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<sst xmlns="http://schemas.openxmlformats.org/spreadsheetml/2006/main" count="1103" uniqueCount="278">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</sst>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171" fontId="0" fillId="33" borderId="16" xfId="58" applyFont="1" applyFill="1" applyBorder="1" applyAlignment="1" applyProtection="1">
      <alignment horizontal="center" vertical="center" wrapText="1"/>
      <protection/>
    </xf>
    <xf numFmtId="171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1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16">
      <selection activeCell="D31" sqref="D3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2" t="s">
        <v>276</v>
      </c>
      <c r="B6" s="63"/>
      <c r="C6" s="63"/>
      <c r="D6" s="63"/>
      <c r="E6" s="63"/>
      <c r="F6" s="64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5" t="s">
        <v>3</v>
      </c>
      <c r="B10" s="66"/>
      <c r="C10" s="66"/>
      <c r="D10" s="66"/>
      <c r="E10" s="66"/>
      <c r="F10" s="67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1" t="s">
        <v>225</v>
      </c>
      <c r="C12" s="61"/>
      <c r="D12" s="39"/>
      <c r="E12" s="8" t="s">
        <v>4</v>
      </c>
      <c r="F12" s="9"/>
    </row>
    <row r="13" ht="13.5" thickBot="1"/>
    <row r="14" spans="1:6" ht="26.25" thickBot="1">
      <c r="A14" s="58" t="s">
        <v>5</v>
      </c>
      <c r="B14" s="59"/>
      <c r="C14" s="60"/>
      <c r="D14" s="10" t="s">
        <v>233</v>
      </c>
      <c r="F14" s="42" t="s">
        <v>6</v>
      </c>
    </row>
    <row r="15" spans="1:6" ht="139.5" customHeight="1" thickBot="1">
      <c r="A15" s="68" t="s">
        <v>222</v>
      </c>
      <c r="B15" s="68"/>
      <c r="C15" s="68"/>
      <c r="D15" s="70" t="s">
        <v>7</v>
      </c>
      <c r="F15" s="2" t="s">
        <v>275</v>
      </c>
    </row>
    <row r="16" spans="1:6" ht="31.5" customHeight="1" thickBot="1">
      <c r="A16" s="69"/>
      <c r="B16" s="69"/>
      <c r="C16" s="69"/>
      <c r="D16" s="71"/>
      <c r="F16" s="11" t="s">
        <v>8</v>
      </c>
    </row>
    <row r="17" spans="1:4" ht="146.25" customHeight="1">
      <c r="A17" s="72" t="s">
        <v>223</v>
      </c>
      <c r="B17" s="72"/>
      <c r="C17" s="72"/>
      <c r="D17" s="12" t="s">
        <v>9</v>
      </c>
    </row>
    <row r="18" spans="1:4" ht="79.5" customHeight="1">
      <c r="A18" s="69" t="s">
        <v>224</v>
      </c>
      <c r="B18" s="69"/>
      <c r="C18" s="69"/>
      <c r="D18" s="12" t="s">
        <v>10</v>
      </c>
    </row>
    <row r="20" spans="1:7" ht="12.75">
      <c r="A20" s="73" t="s">
        <v>155</v>
      </c>
      <c r="B20" s="73"/>
      <c r="C20" s="74"/>
      <c r="D20" s="74"/>
      <c r="E20" s="74"/>
      <c r="F20" s="74"/>
      <c r="G20" s="74"/>
    </row>
    <row r="21" spans="1:7" ht="12.75">
      <c r="A21" s="73" t="s">
        <v>156</v>
      </c>
      <c r="B21" s="73"/>
      <c r="C21" s="74"/>
      <c r="D21" s="74"/>
      <c r="E21" s="74"/>
      <c r="F21" s="74"/>
      <c r="G21" s="74"/>
    </row>
    <row r="22" spans="1:7" ht="15" customHeight="1">
      <c r="A22" s="73" t="s">
        <v>11</v>
      </c>
      <c r="B22" s="73"/>
      <c r="C22" s="73" t="s">
        <v>12</v>
      </c>
      <c r="D22" s="73"/>
      <c r="E22" s="73"/>
      <c r="F22" s="73"/>
      <c r="G22" s="73"/>
    </row>
    <row r="23" spans="1:7" ht="30.75" customHeight="1">
      <c r="A23" s="73"/>
      <c r="B23" s="73"/>
      <c r="C23" s="75" t="s">
        <v>13</v>
      </c>
      <c r="D23" s="75"/>
      <c r="E23" s="76"/>
      <c r="F23" s="77"/>
      <c r="G23" s="41"/>
    </row>
    <row r="24" spans="1:7" ht="12.75">
      <c r="A24" s="78">
        <v>1</v>
      </c>
      <c r="B24" s="78"/>
      <c r="C24" s="78">
        <v>2</v>
      </c>
      <c r="D24" s="78"/>
      <c r="E24" s="78">
        <v>3</v>
      </c>
      <c r="F24" s="78"/>
      <c r="G24" s="13">
        <v>4</v>
      </c>
    </row>
    <row r="25" spans="1:7" ht="12.75" customHeight="1">
      <c r="A25" s="75" t="s">
        <v>14</v>
      </c>
      <c r="B25" s="75"/>
      <c r="C25" s="76"/>
      <c r="D25" s="77"/>
      <c r="E25" s="76"/>
      <c r="F25" s="77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89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10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2175</v>
      </c>
      <c r="J7" s="20">
        <v>0</v>
      </c>
      <c r="K7" s="20">
        <v>0</v>
      </c>
      <c r="L7" s="20">
        <v>1194</v>
      </c>
      <c r="M7" s="20">
        <v>710</v>
      </c>
      <c r="N7" s="20">
        <v>254</v>
      </c>
      <c r="O7" s="20">
        <v>17</v>
      </c>
      <c r="P7" s="20">
        <v>98</v>
      </c>
      <c r="Q7" s="20">
        <v>1711</v>
      </c>
      <c r="R7" s="20">
        <v>124</v>
      </c>
      <c r="S7" s="20">
        <v>65</v>
      </c>
      <c r="T7" s="20">
        <v>240</v>
      </c>
      <c r="U7" s="20">
        <v>35</v>
      </c>
      <c r="W7" s="47">
        <f>Раздел4_1!$D$7</f>
        <v>0</v>
      </c>
    </row>
    <row r="8" spans="1:21" ht="38.25">
      <c r="A8" s="16" t="s">
        <v>36</v>
      </c>
      <c r="B8" s="17">
        <v>2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62</v>
      </c>
      <c r="J8" s="20">
        <v>0</v>
      </c>
      <c r="K8" s="20">
        <v>0</v>
      </c>
      <c r="L8" s="20">
        <v>23</v>
      </c>
      <c r="M8" s="20">
        <v>7</v>
      </c>
      <c r="N8" s="20">
        <v>32</v>
      </c>
      <c r="O8" s="20">
        <v>0</v>
      </c>
      <c r="P8" s="20">
        <v>0</v>
      </c>
      <c r="Q8" s="20">
        <v>57</v>
      </c>
      <c r="R8" s="20">
        <v>2</v>
      </c>
      <c r="S8" s="20">
        <v>0</v>
      </c>
      <c r="T8" s="20">
        <v>2</v>
      </c>
      <c r="U8" s="20">
        <v>1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8.25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62</v>
      </c>
      <c r="J18" s="21">
        <v>0</v>
      </c>
      <c r="K18" s="21">
        <v>0</v>
      </c>
      <c r="L18" s="21">
        <v>23</v>
      </c>
      <c r="M18" s="21">
        <v>7</v>
      </c>
      <c r="N18" s="21">
        <v>32</v>
      </c>
      <c r="O18" s="21">
        <v>0</v>
      </c>
      <c r="P18" s="21">
        <v>0</v>
      </c>
      <c r="Q18" s="21">
        <v>57</v>
      </c>
      <c r="R18" s="21">
        <v>2</v>
      </c>
      <c r="S18" s="21">
        <v>0</v>
      </c>
      <c r="T18" s="21">
        <v>2</v>
      </c>
      <c r="U18" s="21">
        <v>1</v>
      </c>
    </row>
    <row r="19" spans="1:21" ht="25.5">
      <c r="A19" s="16" t="s">
        <v>47</v>
      </c>
      <c r="B19" s="17">
        <v>13</v>
      </c>
      <c r="C19" s="20">
        <v>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1149</v>
      </c>
      <c r="J19" s="20">
        <v>0</v>
      </c>
      <c r="K19" s="20">
        <v>0</v>
      </c>
      <c r="L19" s="20">
        <v>1149</v>
      </c>
      <c r="M19" s="20">
        <v>0</v>
      </c>
      <c r="N19" s="20">
        <v>0</v>
      </c>
      <c r="O19" s="20">
        <v>0</v>
      </c>
      <c r="P19" s="20">
        <v>41</v>
      </c>
      <c r="Q19" s="20">
        <v>1009</v>
      </c>
      <c r="R19" s="20">
        <v>115</v>
      </c>
      <c r="S19" s="20">
        <v>0</v>
      </c>
      <c r="T19" s="20">
        <v>10</v>
      </c>
      <c r="U19" s="20">
        <v>15</v>
      </c>
    </row>
    <row r="20" spans="1:21" ht="25.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5.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5.5">
      <c r="A22" s="18" t="s">
        <v>50</v>
      </c>
      <c r="B22" s="17">
        <v>16</v>
      </c>
      <c r="C22" s="21">
        <v>0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63.75">
      <c r="A23" s="18" t="s">
        <v>51</v>
      </c>
      <c r="B23" s="17">
        <v>17</v>
      </c>
      <c r="C23" s="21">
        <v>3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1087</v>
      </c>
      <c r="J23" s="21">
        <v>0</v>
      </c>
      <c r="K23" s="21">
        <v>0</v>
      </c>
      <c r="L23" s="21">
        <v>1087</v>
      </c>
      <c r="M23" s="21">
        <v>0</v>
      </c>
      <c r="N23" s="21">
        <v>0</v>
      </c>
      <c r="O23" s="21">
        <v>0</v>
      </c>
      <c r="P23" s="21">
        <v>0</v>
      </c>
      <c r="Q23" s="21">
        <v>1009</v>
      </c>
      <c r="R23" s="21">
        <v>53</v>
      </c>
      <c r="S23" s="21">
        <v>0</v>
      </c>
      <c r="T23" s="21">
        <v>10</v>
      </c>
      <c r="U23" s="21">
        <v>15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5.5">
      <c r="A26" s="18" t="s">
        <v>46</v>
      </c>
      <c r="B26" s="17">
        <v>20</v>
      </c>
      <c r="C26" s="21">
        <v>2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62</v>
      </c>
      <c r="J26" s="21">
        <v>0</v>
      </c>
      <c r="K26" s="21">
        <v>0</v>
      </c>
      <c r="L26" s="21">
        <v>62</v>
      </c>
      <c r="M26" s="21">
        <v>0</v>
      </c>
      <c r="N26" s="21">
        <v>0</v>
      </c>
      <c r="O26" s="21">
        <v>0</v>
      </c>
      <c r="P26" s="21">
        <v>41</v>
      </c>
      <c r="Q26" s="21">
        <v>0</v>
      </c>
      <c r="R26" s="21">
        <v>62</v>
      </c>
      <c r="S26" s="21">
        <v>0</v>
      </c>
      <c r="T26" s="21">
        <v>0</v>
      </c>
      <c r="U26" s="21">
        <v>0</v>
      </c>
    </row>
    <row r="27" spans="1:21" ht="25.5">
      <c r="A27" s="16" t="s">
        <v>54</v>
      </c>
      <c r="B27" s="17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5.5">
      <c r="A28" s="18" t="s">
        <v>55</v>
      </c>
      <c r="B28" s="17">
        <v>22</v>
      </c>
      <c r="C28" s="21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5.5">
      <c r="A30" s="18" t="s">
        <v>57</v>
      </c>
      <c r="B30" s="17">
        <v>24</v>
      </c>
      <c r="C30" s="21">
        <v>0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4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964</v>
      </c>
      <c r="J32" s="21">
        <v>0</v>
      </c>
      <c r="K32" s="21">
        <v>0</v>
      </c>
      <c r="L32" s="21">
        <v>22</v>
      </c>
      <c r="M32" s="21">
        <v>703</v>
      </c>
      <c r="N32" s="21">
        <v>222</v>
      </c>
      <c r="O32" s="21">
        <v>17</v>
      </c>
      <c r="P32" s="21">
        <v>57</v>
      </c>
      <c r="Q32" s="21">
        <v>645</v>
      </c>
      <c r="R32" s="21">
        <v>7</v>
      </c>
      <c r="S32" s="21">
        <v>65</v>
      </c>
      <c r="T32" s="21">
        <v>228</v>
      </c>
      <c r="U32" s="21">
        <v>19</v>
      </c>
    </row>
    <row r="33" spans="1:21" ht="25.5">
      <c r="A33" s="18" t="s">
        <v>60</v>
      </c>
      <c r="B33" s="17">
        <v>27</v>
      </c>
      <c r="C33" s="21">
        <v>2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0">
        <v>98</v>
      </c>
      <c r="J33" s="21">
        <v>0</v>
      </c>
      <c r="K33" s="21">
        <v>0</v>
      </c>
      <c r="L33" s="21">
        <v>50</v>
      </c>
      <c r="M33" s="21">
        <v>38</v>
      </c>
      <c r="N33" s="21">
        <v>9</v>
      </c>
      <c r="O33" s="21">
        <v>1</v>
      </c>
      <c r="P33" s="20">
        <v>98</v>
      </c>
      <c r="Q33" s="21">
        <v>49</v>
      </c>
      <c r="R33" s="21">
        <v>47</v>
      </c>
      <c r="S33" s="21">
        <v>0</v>
      </c>
      <c r="T33" s="21">
        <v>0</v>
      </c>
      <c r="U33" s="21">
        <v>2</v>
      </c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23" customFormat="1" ht="12" customHeight="1">
      <c r="A3" s="89" t="s">
        <v>232</v>
      </c>
      <c r="B3" s="89" t="s">
        <v>62</v>
      </c>
      <c r="C3" s="84" t="s">
        <v>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167</v>
      </c>
      <c r="P3" s="85"/>
      <c r="Q3" s="86"/>
      <c r="R3" s="89" t="s">
        <v>64</v>
      </c>
    </row>
    <row r="4" spans="1:18" s="23" customFormat="1" ht="37.5" customHeight="1">
      <c r="A4" s="89"/>
      <c r="B4" s="89"/>
      <c r="C4" s="89" t="s">
        <v>21</v>
      </c>
      <c r="D4" s="89" t="s">
        <v>65</v>
      </c>
      <c r="E4" s="89" t="s">
        <v>66</v>
      </c>
      <c r="F4" s="89"/>
      <c r="G4" s="89"/>
      <c r="H4" s="89"/>
      <c r="I4" s="82" t="s">
        <v>158</v>
      </c>
      <c r="J4" s="82" t="s">
        <v>159</v>
      </c>
      <c r="K4" s="82" t="s">
        <v>160</v>
      </c>
      <c r="L4" s="82" t="s">
        <v>161</v>
      </c>
      <c r="M4" s="82" t="s">
        <v>162</v>
      </c>
      <c r="N4" s="82" t="s">
        <v>163</v>
      </c>
      <c r="O4" s="82" t="s">
        <v>164</v>
      </c>
      <c r="P4" s="82" t="s">
        <v>165</v>
      </c>
      <c r="Q4" s="82" t="s">
        <v>166</v>
      </c>
      <c r="R4" s="89"/>
    </row>
    <row r="5" spans="1:18" s="23" customFormat="1" ht="188.25" customHeight="1">
      <c r="A5" s="89"/>
      <c r="B5" s="89"/>
      <c r="C5" s="89"/>
      <c r="D5" s="89"/>
      <c r="E5" s="28" t="s">
        <v>67</v>
      </c>
      <c r="F5" s="28" t="s">
        <v>68</v>
      </c>
      <c r="G5" s="28" t="s">
        <v>69</v>
      </c>
      <c r="H5" s="28" t="s">
        <v>70</v>
      </c>
      <c r="I5" s="83"/>
      <c r="J5" s="83"/>
      <c r="K5" s="83"/>
      <c r="L5" s="83"/>
      <c r="M5" s="83"/>
      <c r="N5" s="83"/>
      <c r="O5" s="83"/>
      <c r="P5" s="83"/>
      <c r="Q5" s="83"/>
      <c r="R5" s="89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337</v>
      </c>
      <c r="D7" s="26">
        <v>0</v>
      </c>
      <c r="E7" s="26">
        <v>0</v>
      </c>
      <c r="F7" s="26">
        <v>19</v>
      </c>
      <c r="G7" s="26">
        <v>299</v>
      </c>
      <c r="H7" s="26">
        <v>19</v>
      </c>
      <c r="I7" s="26">
        <v>0</v>
      </c>
      <c r="J7" s="26">
        <v>0</v>
      </c>
      <c r="K7" s="26">
        <v>30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 ht="25.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167</v>
      </c>
      <c r="D9" s="27">
        <v>0</v>
      </c>
      <c r="E9" s="27">
        <v>0</v>
      </c>
      <c r="F9" s="27">
        <v>4</v>
      </c>
      <c r="G9" s="27">
        <v>153</v>
      </c>
      <c r="H9" s="27">
        <v>10</v>
      </c>
      <c r="I9" s="27">
        <v>0</v>
      </c>
      <c r="J9" s="27">
        <v>0</v>
      </c>
      <c r="K9" s="27">
        <v>17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41</v>
      </c>
      <c r="D10" s="27">
        <v>0</v>
      </c>
      <c r="E10" s="27">
        <v>0</v>
      </c>
      <c r="F10" s="27">
        <v>6</v>
      </c>
      <c r="G10" s="27">
        <v>33</v>
      </c>
      <c r="H10" s="27">
        <v>2</v>
      </c>
      <c r="I10" s="27">
        <v>0</v>
      </c>
      <c r="J10" s="27">
        <v>0</v>
      </c>
      <c r="K10" s="27">
        <v>5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1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1</v>
      </c>
      <c r="D15" s="27">
        <v>0</v>
      </c>
      <c r="E15" s="27">
        <v>0</v>
      </c>
      <c r="F15" s="27">
        <v>0</v>
      </c>
      <c r="G15" s="27">
        <v>1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3</v>
      </c>
      <c r="D18" s="27">
        <v>0</v>
      </c>
      <c r="E18" s="27">
        <v>0</v>
      </c>
      <c r="F18" s="27">
        <v>0</v>
      </c>
      <c r="G18" s="27">
        <v>1</v>
      </c>
      <c r="H18" s="27">
        <v>2</v>
      </c>
      <c r="I18" s="27">
        <v>0</v>
      </c>
      <c r="J18" s="27">
        <v>0</v>
      </c>
      <c r="K18" s="27">
        <v>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2</v>
      </c>
      <c r="D19" s="27">
        <v>0</v>
      </c>
      <c r="E19" s="27">
        <v>0</v>
      </c>
      <c r="F19" s="27">
        <v>0</v>
      </c>
      <c r="G19" s="27">
        <v>1</v>
      </c>
      <c r="H19" s="27">
        <v>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123</v>
      </c>
      <c r="D23" s="27">
        <v>0</v>
      </c>
      <c r="E23" s="27">
        <v>0</v>
      </c>
      <c r="F23" s="27">
        <v>9</v>
      </c>
      <c r="G23" s="27">
        <v>110</v>
      </c>
      <c r="H23" s="27">
        <v>4</v>
      </c>
      <c r="I23" s="27">
        <v>0</v>
      </c>
      <c r="J23" s="27">
        <v>0</v>
      </c>
      <c r="K23" s="27">
        <v>5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359.8</v>
      </c>
      <c r="D7" s="46">
        <v>0</v>
      </c>
      <c r="E7" s="46">
        <v>12.8</v>
      </c>
      <c r="F7" s="46">
        <v>347</v>
      </c>
      <c r="G7" s="46">
        <v>0</v>
      </c>
      <c r="H7" s="19">
        <v>359.8</v>
      </c>
    </row>
    <row r="8" spans="1:8" ht="57" customHeight="1">
      <c r="A8" s="50" t="s">
        <v>235</v>
      </c>
      <c r="B8" s="17">
        <v>46</v>
      </c>
      <c r="C8" s="19">
        <v>329</v>
      </c>
      <c r="D8" s="33">
        <v>0</v>
      </c>
      <c r="E8" s="33">
        <v>0</v>
      </c>
      <c r="F8" s="33">
        <v>329</v>
      </c>
      <c r="G8" s="33">
        <v>0</v>
      </c>
      <c r="H8" s="19">
        <v>329</v>
      </c>
    </row>
    <row r="9" spans="1:8" ht="51">
      <c r="A9" s="50" t="s">
        <v>259</v>
      </c>
      <c r="B9" s="17">
        <v>47</v>
      </c>
      <c r="C9" s="19">
        <v>18</v>
      </c>
      <c r="D9" s="33">
        <v>0</v>
      </c>
      <c r="E9" s="33">
        <v>0</v>
      </c>
      <c r="F9" s="33">
        <v>18</v>
      </c>
      <c r="G9" s="33">
        <v>0</v>
      </c>
      <c r="H9" s="19">
        <v>18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0</v>
      </c>
      <c r="D12" s="33">
        <v>0</v>
      </c>
      <c r="E12" s="33">
        <v>0</v>
      </c>
      <c r="F12" s="33">
        <v>0</v>
      </c>
      <c r="G12" s="33">
        <v>0</v>
      </c>
      <c r="H12" s="19">
        <v>0</v>
      </c>
    </row>
    <row r="13" spans="1:8" ht="71.25" customHeight="1">
      <c r="A13" s="50" t="s">
        <v>274</v>
      </c>
      <c r="B13" s="17">
        <v>51</v>
      </c>
      <c r="C13" s="19">
        <v>12.8</v>
      </c>
      <c r="D13" s="33">
        <v>0</v>
      </c>
      <c r="E13" s="33">
        <v>12.8</v>
      </c>
      <c r="F13" s="33">
        <v>0</v>
      </c>
      <c r="G13" s="33">
        <v>0</v>
      </c>
      <c r="H13" s="19">
        <v>12.8</v>
      </c>
    </row>
    <row r="14" spans="1:8" ht="30" customHeight="1">
      <c r="A14" s="50" t="s">
        <v>261</v>
      </c>
      <c r="B14" s="17">
        <v>52</v>
      </c>
      <c r="C14" s="19">
        <v>0</v>
      </c>
      <c r="D14" s="33">
        <v>0</v>
      </c>
      <c r="E14" s="33">
        <v>0</v>
      </c>
      <c r="F14" s="33">
        <v>0</v>
      </c>
      <c r="G14" s="33">
        <v>0</v>
      </c>
      <c r="H14" s="19">
        <v>0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T7" s="46">
        <f>Раздел4_2!K7</f>
        <v>0</v>
      </c>
      <c r="U7" s="46">
        <f>Раздел1!$I$7</f>
        <v>2175</v>
      </c>
      <c r="V7" s="49">
        <f>SUM(Раздел4_2!$C7:$J7)</f>
        <v>0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0</v>
      </c>
      <c r="D16" s="2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0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277</v>
      </c>
      <c r="H19" s="37">
        <v>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277</v>
      </c>
      <c r="I20" s="36">
        <v>0</v>
      </c>
      <c r="J20" s="37">
        <v>0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277</v>
      </c>
      <c r="H25" s="37">
        <v>0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277</v>
      </c>
      <c r="H26" s="36" t="s">
        <v>277</v>
      </c>
      <c r="I26" s="37">
        <v>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277</v>
      </c>
      <c r="H28" s="37" t="s">
        <v>277</v>
      </c>
      <c r="I28" s="36" t="s">
        <v>277</v>
      </c>
      <c r="J28" s="37">
        <v>0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277</v>
      </c>
      <c r="H32" s="37" t="s">
        <v>277</v>
      </c>
      <c r="I32" s="36">
        <v>0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277</v>
      </c>
      <c r="H42" s="36" t="s">
        <v>277</v>
      </c>
      <c r="I42" s="36" t="s">
        <v>277</v>
      </c>
      <c r="J42" s="37">
        <v>0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277</v>
      </c>
      <c r="I47" s="36" t="s">
        <v>277</v>
      </c>
      <c r="J47" s="36">
        <v>0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0</v>
      </c>
      <c r="D48" s="2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277</v>
      </c>
      <c r="I50" s="37">
        <v>0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0</v>
      </c>
      <c r="D52" s="26">
        <v>0</v>
      </c>
      <c r="E52" s="36">
        <v>0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0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0</v>
      </c>
      <c r="E55" s="36">
        <v>0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0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277</v>
      </c>
      <c r="H77" s="36">
        <v>0</v>
      </c>
      <c r="I77" s="36">
        <v>0</v>
      </c>
      <c r="J77" s="36">
        <v>0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 t="s">
        <v>277</v>
      </c>
      <c r="H78" s="36">
        <v>0</v>
      </c>
      <c r="I78" s="36">
        <v>0</v>
      </c>
      <c r="J78" s="36">
        <v>0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T7" s="46">
        <f>Раздел4_1!D7</f>
        <v>0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0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0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0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0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>
        <v>0</v>
      </c>
      <c r="G60" s="17" t="s">
        <v>277</v>
      </c>
      <c r="H60" s="17" t="s">
        <v>277</v>
      </c>
      <c r="I60" s="32" t="s">
        <v>277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3.75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25.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/>
      <c r="C18" s="100"/>
      <c r="D18" s="100"/>
      <c r="E18" s="100"/>
      <c r="F18" s="100"/>
      <c r="G18" s="100"/>
    </row>
    <row r="19" spans="2:7" ht="12.75" customHeight="1">
      <c r="B19" s="98" t="s">
        <v>149</v>
      </c>
      <c r="C19" s="98"/>
      <c r="D19" s="98" t="s">
        <v>150</v>
      </c>
      <c r="E19" s="98"/>
      <c r="F19" s="98" t="s">
        <v>151</v>
      </c>
      <c r="G19" s="9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/>
      <c r="C21" s="100"/>
      <c r="D21" s="100"/>
      <c r="E21" s="100"/>
      <c r="F21" s="100"/>
      <c r="G21" s="100"/>
    </row>
    <row r="22" spans="2:7" ht="33.75" customHeight="1">
      <c r="B22" s="102" t="s">
        <v>152</v>
      </c>
      <c r="C22" s="102"/>
      <c r="D22" s="102" t="s">
        <v>153</v>
      </c>
      <c r="E22" s="102"/>
      <c r="F22" s="102" t="s">
        <v>154</v>
      </c>
      <c r="G22" s="102"/>
    </row>
  </sheetData>
  <sheetProtection/>
  <mergeCells count="18">
    <mergeCell ref="B22:C22"/>
    <mergeCell ref="D22:E22"/>
    <mergeCell ref="F22:G22"/>
    <mergeCell ref="B21:C21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Пользователь</cp:lastModifiedBy>
  <cp:lastPrinted>2018-10-19T11:54:53Z</cp:lastPrinted>
  <dcterms:created xsi:type="dcterms:W3CDTF">2016-11-25T14:25:26Z</dcterms:created>
  <dcterms:modified xsi:type="dcterms:W3CDTF">2020-01-29T10:39:00Z</dcterms:modified>
  <cp:category/>
  <cp:version/>
  <cp:contentType/>
  <cp:contentStatus/>
  <cp:revision>46</cp:revision>
</cp:coreProperties>
</file>