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externalReferences>
    <externalReference r:id="rId10"/>
  </externalReference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 localSheetId="1">'Раздел1'!$A$1:$O$23</definedName>
    <definedName name="Р1">#REF!</definedName>
    <definedName name="Р1_данные" localSheetId="1">'Раздел1'!$B$2:$N$22</definedName>
    <definedName name="Р1_данные">#REF!</definedName>
    <definedName name="Р1_табл" localSheetId="1">'Раздел1'!$B$2:$N$21</definedName>
    <definedName name="Р1_табл">#REF!</definedName>
    <definedName name="Р1_табл_тело" localSheetId="1">'Раздел1'!$B$8:$N$21</definedName>
    <definedName name="Р1_табл_тело">#REF!</definedName>
    <definedName name="Р1_табл_шапка" localSheetId="1">'Раздел1'!$B$2:$N$7</definedName>
    <definedName name="Р1_табл_шапка">#REF!</definedName>
    <definedName name="Р1_табл_шапка_гр01" localSheetId="1">'Раздел1'!$B$7</definedName>
    <definedName name="Р1_табл_шапка_гр01">#REF!</definedName>
    <definedName name="Р1_табл_шапка_гр02" localSheetId="1">'Раздел1'!$C$7</definedName>
    <definedName name="Р1_табл_шапка_гр02">#REF!</definedName>
    <definedName name="Р1_табл_шапка_гр03" localSheetId="1">'Раздел1'!$D$7</definedName>
    <definedName name="Р1_табл_шапка_гр03">#REF!</definedName>
    <definedName name="Р1_табл_шапка_гр04" localSheetId="1">'Раздел1'!$E$7</definedName>
    <definedName name="Р1_табл_шапка_гр04">#REF!</definedName>
    <definedName name="Р1_табл_шапка_гр05" localSheetId="1">'Раздел1'!$F$7</definedName>
    <definedName name="Р1_табл_шапка_гр05">#REF!</definedName>
    <definedName name="Р1_табл_шапка_гр06" localSheetId="1">'Раздел1'!$G$7</definedName>
    <definedName name="Р1_табл_шапка_гр06">#REF!</definedName>
    <definedName name="Р1_табл_шапка_гр07" localSheetId="1">'Раздел1'!$H$7</definedName>
    <definedName name="Р1_табл_шапка_гр07">#REF!</definedName>
    <definedName name="Р1_табл_шапка_гр08" localSheetId="1">'Раздел1'!$I$7</definedName>
    <definedName name="Р1_табл_шапка_гр08">#REF!</definedName>
    <definedName name="Р1_табл_шапка_гр09" localSheetId="1">'Раздел1'!$J$7</definedName>
    <definedName name="Р1_табл_шапка_гр09">#REF!</definedName>
    <definedName name="Р1_табл_шапка_гр10" localSheetId="1">'Раздел1'!$K$7</definedName>
    <definedName name="Р1_табл_шапка_гр10">#REF!</definedName>
    <definedName name="Р1_табл_шапка_гр11" localSheetId="1">'Раздел1'!$L$7</definedName>
    <definedName name="Р1_табл_шапка_гр11">#REF!</definedName>
    <definedName name="Р1_табл_шапка_гр12" localSheetId="1">'Раздел1'!$M$7</definedName>
    <definedName name="Р1_табл_шапка_гр12">#REF!</definedName>
    <definedName name="Р1_табл_шапка_гр13" localSheetId="1">'Раздел1'!$N$7</definedName>
    <definedName name="Р1_табл_шапка_гр13">#REF!</definedName>
    <definedName name="Р2" localSheetId="2">'Раздел2'!$A$1:$U$28</definedName>
    <definedName name="Р2">#REF!</definedName>
    <definedName name="Р2_данные" localSheetId="2">'Раздел2'!$B$2:$R$27</definedName>
    <definedName name="Р2_данные">#REF!</definedName>
    <definedName name="Р2_табл" localSheetId="2">'Раздел2'!$B$2:$R$26</definedName>
    <definedName name="Р2_табл">#REF!</definedName>
    <definedName name="Р2_табл_тело" localSheetId="2">'Раздел2'!$B$9:$R$26</definedName>
    <definedName name="Р2_табл_тело">#REF!</definedName>
    <definedName name="Р2_табл_шапка" localSheetId="2">'Раздел2'!$B$2:$R$8</definedName>
    <definedName name="Р2_табл_шапка">#REF!</definedName>
    <definedName name="Р2_табл_шапка_гр01" localSheetId="2">'Раздел2'!$B$8</definedName>
    <definedName name="Р2_табл_шапка_гр01">#REF!</definedName>
    <definedName name="Р2_табл_шапка_гр02" localSheetId="2">'Раздел2'!$C$8</definedName>
    <definedName name="Р2_табл_шапка_гр02">#REF!</definedName>
    <definedName name="Р2_табл_шапка_гр03" localSheetId="2">'Раздел2'!$D$8</definedName>
    <definedName name="Р2_табл_шапка_гр03">#REF!</definedName>
    <definedName name="Р2_табл_шапка_гр04" localSheetId="2">'Раздел2'!$E$8</definedName>
    <definedName name="Р2_табл_шапка_гр04">#REF!</definedName>
    <definedName name="Р2_табл_шапка_гр05" localSheetId="2">'Раздел2'!$F$8</definedName>
    <definedName name="Р2_табл_шапка_гр05">#REF!</definedName>
    <definedName name="Р2_табл_шапка_гр06" localSheetId="2">'Раздел2'!$G$8</definedName>
    <definedName name="Р2_табл_шапка_гр06">#REF!</definedName>
    <definedName name="Р2_табл_шапка_гр07" localSheetId="2">'Раздел2'!$H$8</definedName>
    <definedName name="Р2_табл_шапка_гр07">#REF!</definedName>
    <definedName name="Р2_табл_шапка_гр08" localSheetId="2">'Раздел2'!$I$8</definedName>
    <definedName name="Р2_табл_шапка_гр08">#REF!</definedName>
    <definedName name="Р2_табл_шапка_гр09" localSheetId="2">'Раздел2'!$K$8</definedName>
    <definedName name="Р2_табл_шапка_гр09">#REF!</definedName>
    <definedName name="Р2_табл_шапка_гр10" localSheetId="2">'Раздел2'!$L$8</definedName>
    <definedName name="Р2_табл_шапка_гр10">#REF!</definedName>
    <definedName name="Р2_табл_шапка_гр11" localSheetId="2">'Раздел2'!$M$8</definedName>
    <definedName name="Р2_табл_шапка_гр11">#REF!</definedName>
    <definedName name="Р2_табл_шапка_гр12" localSheetId="2">'Раздел2'!$O$8</definedName>
    <definedName name="Р2_табл_шапка_гр12">#REF!</definedName>
    <definedName name="Р2_табл_шапка_гр13" localSheetId="2">'Раздел2'!$P$8</definedName>
    <definedName name="Р2_табл_шапка_гр13">#REF!</definedName>
    <definedName name="Р2_табл_шапка_гр14" localSheetId="2">'Раздел2'!$Q$8</definedName>
    <definedName name="Р2_табл_шапка_гр14">#REF!</definedName>
    <definedName name="Р2_табл_шапка_гр15" localSheetId="2">'Раздел2'!$R$8</definedName>
    <definedName name="Р2_табл_шапка_гр15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3_табл_шапка_гр13">#REF!</definedName>
    <definedName name="Р4">#REF!</definedName>
    <definedName name="Р4_данные">#REF!</definedName>
    <definedName name="Р4_табл1">#REF!</definedName>
    <definedName name="Р4_табл1_тело">#REF!</definedName>
    <definedName name="Р4_табл1_шапка">#REF!</definedName>
    <definedName name="Р4_табл1_шапка_гр01">#REF!</definedName>
    <definedName name="Р4_табл1_шапка_гр02">#REF!</definedName>
    <definedName name="Р4_табл1_шапка_гр03">#REF!</definedName>
    <definedName name="Р4_табл1_шапка_гр04">#REF!</definedName>
    <definedName name="Р4_табл1_шапка_гр05">#REF!</definedName>
    <definedName name="Р4_табл1_шапка_гр06">#REF!</definedName>
    <definedName name="Р4_табл1_шапка_гр07">#REF!</definedName>
    <definedName name="Р4_табл1_шапка_гр08">#REF!</definedName>
    <definedName name="Р4_табл1_шапка_гр09">#REF!</definedName>
    <definedName name="Р4_табл2">#REF!</definedName>
    <definedName name="Р4_табл2_тело">#REF!</definedName>
    <definedName name="Р4_табл2_шапка">#REF!</definedName>
    <definedName name="Р4_табл2_шапка_гр01">#REF!</definedName>
    <definedName name="Р4_табл2_шапка_гр0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6">#REF!</definedName>
    <definedName name="Р6_данные">#REF!</definedName>
    <definedName name="Р6_реквизиты">#REF!</definedName>
    <definedName name="Р6_реквизиты_дата">#REF!</definedName>
    <definedName name="Р6_реквизиты_должность">#REF!</definedName>
    <definedName name="Р6_реквизиты_должность_исп" localSheetId="1">'[1]Раздел6'!#REF!</definedName>
    <definedName name="Р6_реквизиты_должность_исп" localSheetId="2">'[1]Раздел6'!#REF!</definedName>
    <definedName name="Р6_реквизиты_должность_исп">#REF!</definedName>
    <definedName name="Р6_реквизиты_телефон">#REF!</definedName>
    <definedName name="Р6_реквизиты_ФИО">#REF!</definedName>
    <definedName name="Р6_реквизиты_ФИО_исп" localSheetId="1">'[1]Раздел6'!#REF!</definedName>
    <definedName name="Р6_реквизиты_ФИО_исп" localSheetId="2">'[1]Раздел6'!#REF!</definedName>
    <definedName name="Р6_реквизиты_ФИО_исп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</definedNames>
  <calcPr fullCalcOnLoad="1"/>
</workbook>
</file>

<file path=xl/sharedStrings.xml><?xml version="1.0" encoding="utf-8"?>
<sst xmlns="http://schemas.openxmlformats.org/spreadsheetml/2006/main" count="431" uniqueCount="331">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</sst>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0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186" fontId="1" fillId="0" borderId="0" xfId="0" applyNumberFormat="1" applyFont="1" applyFill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right" vertical="center"/>
      <protection/>
    </xf>
    <xf numFmtId="177" fontId="1" fillId="0" borderId="18" xfId="0" applyNumberFormat="1" applyFont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187" fontId="1" fillId="26" borderId="8" xfId="280" applyBorder="1" applyProtection="1">
      <alignment horizontal="center" vertical="center"/>
      <protection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0" borderId="8" xfId="301" applyBorder="1" applyProtection="1">
      <alignment horizontal="center" vertical="center"/>
      <protection/>
    </xf>
    <xf numFmtId="0" fontId="1" fillId="0" borderId="15" xfId="259" applyFont="1" applyFill="1" applyBorder="1" applyAlignment="1" applyProtection="1">
      <alignment horizontal="center" wrapText="1"/>
      <protection/>
    </xf>
    <xf numFmtId="49" fontId="1" fillId="0" borderId="15" xfId="259" applyNumberFormat="1" applyFont="1" applyFill="1" applyBorder="1" applyAlignment="1" applyProtection="1">
      <alignment horizontal="left" wrapText="1"/>
      <protection/>
    </xf>
    <xf numFmtId="0" fontId="1" fillId="0" borderId="0" xfId="259" applyFont="1" applyFill="1" applyBorder="1" applyAlignment="1" applyProtection="1">
      <alignment wrapText="1" shrinkToFit="1"/>
      <protection/>
    </xf>
    <xf numFmtId="0" fontId="1" fillId="0" borderId="0" xfId="0" applyFont="1" applyAlignment="1" applyProtection="1">
      <alignment horizontal="center"/>
      <protection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0" applyBorder="1" applyAlignment="1" applyProtection="1">
      <alignment horizontal="center" vertical="center"/>
      <protection/>
    </xf>
    <xf numFmtId="187" fontId="1" fillId="0" borderId="8" xfId="225" applyBorder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 wrapText="1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/>
    </xf>
    <xf numFmtId="3" fontId="1" fillId="26" borderId="8" xfId="280" applyNumberFormat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4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top" wrapText="1"/>
      <protection/>
    </xf>
    <xf numFmtId="0" fontId="1" fillId="0" borderId="38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4" fillId="0" borderId="0" xfId="0" applyFont="1" applyFill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38" xfId="0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25" xfId="301" applyBorder="1" applyProtection="1">
      <alignment horizontal="center" vertical="center"/>
      <protection/>
    </xf>
    <xf numFmtId="187" fontId="1" fillId="0" borderId="18" xfId="301" applyBorder="1" applyProtection="1">
      <alignment horizontal="center" vertical="center"/>
      <protection/>
    </xf>
    <xf numFmtId="187" fontId="1" fillId="0" borderId="29" xfId="301" applyBorder="1" applyProtection="1">
      <alignment horizontal="center" vertical="center"/>
      <protection/>
    </xf>
    <xf numFmtId="0" fontId="1" fillId="0" borderId="15" xfId="259" applyFont="1" applyFill="1" applyBorder="1" applyAlignment="1" applyProtection="1">
      <alignment horizont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 shrinkToFit="1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87" fontId="1" fillId="26" borderId="25" xfId="280" applyBorder="1" applyProtection="1">
      <alignment horizontal="center" vertical="center"/>
      <protection/>
    </xf>
    <xf numFmtId="187" fontId="1" fillId="26" borderId="18" xfId="280" applyBorder="1" applyProtection="1">
      <alignment horizontal="center" vertical="center"/>
      <protection/>
    </xf>
    <xf numFmtId="187" fontId="1" fillId="26" borderId="29" xfId="280" applyBorder="1" applyProtection="1">
      <alignment horizontal="center" vertical="center"/>
      <protection/>
    </xf>
  </cellXfs>
  <cellStyles count="28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 ячейка" xfId="280"/>
    <cellStyle name="Связанная ячейка" xfId="281"/>
    <cellStyle name="Связанная ячейка 2" xfId="282"/>
    <cellStyle name="Связанная ячейка 3" xfId="283"/>
    <cellStyle name="Связанная ячейка 4" xfId="284"/>
    <cellStyle name="Связанная ячейка 5" xfId="285"/>
    <cellStyle name="Связанная ячейка 6" xfId="286"/>
    <cellStyle name="Текст предупреждения" xfId="287"/>
    <cellStyle name="Текст предупреждения 2" xfId="288"/>
    <cellStyle name="Текст предупреждения 3" xfId="289"/>
    <cellStyle name="Текст предупреждения 4" xfId="290"/>
    <cellStyle name="Текст предупреждения 5" xfId="291"/>
    <cellStyle name="Текст предупреждения 6" xfId="292"/>
    <cellStyle name="Comma" xfId="293"/>
    <cellStyle name="Comma [0]" xfId="294"/>
    <cellStyle name="Хороший" xfId="295"/>
    <cellStyle name="Хороший 2" xfId="296"/>
    <cellStyle name="Хороший 3" xfId="297"/>
    <cellStyle name="Хороший 4" xfId="298"/>
    <cellStyle name="Хороший 5" xfId="299"/>
    <cellStyle name="Хороший 6" xfId="300"/>
    <cellStyle name="число" xfId="301"/>
  </cellStyles>
  <dxfs count="312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31</xdr:row>
      <xdr:rowOff>19050</xdr:rowOff>
    </xdr:from>
    <xdr:to>
      <xdr:col>15</xdr:col>
      <xdr:colOff>0</xdr:colOff>
      <xdr:row>33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10620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ICH~1\AppData\Local\Temp\1-&#1060;&#1050;_&#1096;&#1072;&#1073;&#1083;&#1086;&#1085;_2014-&#1087;&#1077;&#1088;&#1077;&#1076;&#1077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tabSelected="1" zoomScalePageLayoutView="0" workbookViewId="0" topLeftCell="B17">
      <selection activeCell="H27" sqref="H27:K27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56" customFormat="1" ht="6.75" hidden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1.25" thickBot="1">
      <c r="A2" s="92"/>
      <c r="B2" s="1"/>
      <c r="C2" s="1"/>
      <c r="D2" s="158" t="s">
        <v>203</v>
      </c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"/>
      <c r="P2" s="92"/>
    </row>
    <row r="3" spans="1:16" ht="12.75" customHeight="1" thickBot="1">
      <c r="A3" s="9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2"/>
    </row>
    <row r="4" spans="1:16" ht="11.25" thickBot="1">
      <c r="A4" s="92"/>
      <c r="B4" s="4"/>
      <c r="C4" s="4"/>
      <c r="D4" s="103" t="s">
        <v>190</v>
      </c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4"/>
      <c r="P4" s="92"/>
    </row>
    <row r="5" spans="1:16" ht="12.75" customHeight="1" thickBot="1">
      <c r="A5" s="9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2"/>
    </row>
    <row r="6" spans="1:16" ht="45" customHeight="1" thickBot="1">
      <c r="A6" s="92"/>
      <c r="B6" s="2"/>
      <c r="C6" s="2"/>
      <c r="D6" s="155" t="s">
        <v>229</v>
      </c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5"/>
      <c r="P6" s="92"/>
    </row>
    <row r="7" spans="1:16" ht="13.5" thickBot="1">
      <c r="A7" s="9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2"/>
    </row>
    <row r="8" spans="1:16" ht="13.5" thickBot="1">
      <c r="A8" s="92"/>
      <c r="B8" s="2"/>
      <c r="C8" s="2"/>
      <c r="D8" s="2"/>
      <c r="E8" s="149" t="s">
        <v>202</v>
      </c>
      <c r="F8" s="150"/>
      <c r="G8" s="150"/>
      <c r="H8" s="150"/>
      <c r="I8" s="150"/>
      <c r="J8" s="150"/>
      <c r="K8" s="150"/>
      <c r="L8" s="150"/>
      <c r="M8" s="151"/>
      <c r="N8" s="2"/>
      <c r="O8" s="2"/>
      <c r="P8" s="92"/>
    </row>
    <row r="9" spans="1:16" ht="13.5" thickBot="1">
      <c r="A9" s="9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2"/>
    </row>
    <row r="10" spans="1:16" ht="12.75">
      <c r="A10" s="92"/>
      <c r="B10" s="2"/>
      <c r="C10" s="2"/>
      <c r="D10" s="124" t="s">
        <v>6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2"/>
      <c r="P10" s="92"/>
    </row>
    <row r="11" spans="1:16" ht="12.75" customHeight="1" thickBot="1">
      <c r="A11" s="92"/>
      <c r="B11" s="2"/>
      <c r="C11" s="2"/>
      <c r="D11" s="136" t="s">
        <v>330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2"/>
      <c r="P11" s="92"/>
    </row>
    <row r="12" spans="1:16" ht="12.75" customHeight="1" thickBot="1">
      <c r="A12" s="9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2"/>
    </row>
    <row r="13" spans="1:16" ht="12" customHeight="1" thickBot="1">
      <c r="A13" s="92"/>
      <c r="B13" s="103" t="s">
        <v>219</v>
      </c>
      <c r="C13" s="104"/>
      <c r="D13" s="104"/>
      <c r="E13" s="104"/>
      <c r="F13" s="104"/>
      <c r="G13" s="104"/>
      <c r="H13" s="104"/>
      <c r="I13" s="104"/>
      <c r="J13" s="105"/>
      <c r="K13" s="93" t="s">
        <v>220</v>
      </c>
      <c r="L13" s="94"/>
      <c r="M13" s="2"/>
      <c r="N13" s="127" t="s">
        <v>191</v>
      </c>
      <c r="O13" s="128"/>
      <c r="P13" s="92"/>
    </row>
    <row r="14" spans="1:16" ht="12" customHeight="1">
      <c r="A14" s="92"/>
      <c r="B14" s="152" t="s">
        <v>254</v>
      </c>
      <c r="C14" s="153"/>
      <c r="D14" s="153"/>
      <c r="E14" s="153"/>
      <c r="F14" s="153"/>
      <c r="G14" s="153"/>
      <c r="H14" s="153"/>
      <c r="I14" s="153"/>
      <c r="J14" s="154"/>
      <c r="K14" s="129" t="s">
        <v>222</v>
      </c>
      <c r="L14" s="130"/>
      <c r="M14" s="2"/>
      <c r="N14" s="101" t="s">
        <v>227</v>
      </c>
      <c r="O14" s="101"/>
      <c r="P14" s="92"/>
    </row>
    <row r="15" spans="1:16" ht="12" customHeight="1">
      <c r="A15" s="92"/>
      <c r="B15" s="131"/>
      <c r="C15" s="95"/>
      <c r="D15" s="95"/>
      <c r="E15" s="95"/>
      <c r="F15" s="95"/>
      <c r="G15" s="95"/>
      <c r="H15" s="95"/>
      <c r="I15" s="95"/>
      <c r="J15" s="96"/>
      <c r="K15" s="99" t="s">
        <v>223</v>
      </c>
      <c r="L15" s="100"/>
      <c r="M15" s="2"/>
      <c r="N15" s="102" t="s">
        <v>228</v>
      </c>
      <c r="O15" s="102"/>
      <c r="P15" s="92"/>
    </row>
    <row r="16" spans="1:16" ht="12" customHeight="1">
      <c r="A16" s="92"/>
      <c r="B16" s="61" t="s">
        <v>255</v>
      </c>
      <c r="C16" s="95" t="s">
        <v>200</v>
      </c>
      <c r="D16" s="95"/>
      <c r="E16" s="95"/>
      <c r="F16" s="95"/>
      <c r="G16" s="95"/>
      <c r="H16" s="95"/>
      <c r="I16" s="95"/>
      <c r="J16" s="96"/>
      <c r="K16" s="99"/>
      <c r="L16" s="100"/>
      <c r="M16" s="2"/>
      <c r="N16" s="92" t="s">
        <v>327</v>
      </c>
      <c r="O16" s="92"/>
      <c r="P16" s="92"/>
    </row>
    <row r="17" spans="1:16" ht="12" customHeight="1">
      <c r="A17" s="92"/>
      <c r="B17" s="131" t="s">
        <v>201</v>
      </c>
      <c r="C17" s="95"/>
      <c r="D17" s="95"/>
      <c r="E17" s="95"/>
      <c r="F17" s="95"/>
      <c r="G17" s="95"/>
      <c r="H17" s="95"/>
      <c r="I17" s="95"/>
      <c r="J17" s="96"/>
      <c r="K17" s="99" t="s">
        <v>224</v>
      </c>
      <c r="L17" s="100"/>
      <c r="M17" s="2"/>
      <c r="N17" s="102" t="s">
        <v>231</v>
      </c>
      <c r="O17" s="102"/>
      <c r="P17" s="92"/>
    </row>
    <row r="18" spans="1:16" ht="12" customHeight="1">
      <c r="A18" s="92"/>
      <c r="B18" s="61" t="s">
        <v>256</v>
      </c>
      <c r="C18" s="95" t="s">
        <v>257</v>
      </c>
      <c r="D18" s="95"/>
      <c r="E18" s="95"/>
      <c r="F18" s="95"/>
      <c r="G18" s="95"/>
      <c r="H18" s="95"/>
      <c r="I18" s="95"/>
      <c r="J18" s="96"/>
      <c r="K18" s="99" t="s">
        <v>225</v>
      </c>
      <c r="L18" s="100"/>
      <c r="M18" s="2"/>
      <c r="N18" s="102" t="s">
        <v>193</v>
      </c>
      <c r="O18" s="102"/>
      <c r="P18" s="92"/>
    </row>
    <row r="19" spans="1:16" ht="12" customHeight="1">
      <c r="A19" s="92"/>
      <c r="B19" s="106" t="s">
        <v>258</v>
      </c>
      <c r="C19" s="107"/>
      <c r="D19" s="107"/>
      <c r="E19" s="107"/>
      <c r="F19" s="107"/>
      <c r="G19" s="107"/>
      <c r="H19" s="107"/>
      <c r="I19" s="107"/>
      <c r="J19" s="108"/>
      <c r="K19" s="99" t="s">
        <v>226</v>
      </c>
      <c r="L19" s="100"/>
      <c r="M19" s="2"/>
      <c r="N19" s="102" t="s">
        <v>193</v>
      </c>
      <c r="O19" s="102"/>
      <c r="P19" s="92"/>
    </row>
    <row r="20" spans="1:16" ht="12" customHeight="1" thickBot="1">
      <c r="A20" s="92"/>
      <c r="B20" s="60" t="s">
        <v>192</v>
      </c>
      <c r="C20" s="95" t="s">
        <v>232</v>
      </c>
      <c r="D20" s="95"/>
      <c r="E20" s="95"/>
      <c r="F20" s="95"/>
      <c r="G20" s="95"/>
      <c r="H20" s="95"/>
      <c r="I20" s="95"/>
      <c r="J20" s="96"/>
      <c r="K20" s="99" t="s">
        <v>225</v>
      </c>
      <c r="L20" s="100"/>
      <c r="M20" s="2"/>
      <c r="P20" s="92"/>
    </row>
    <row r="21" spans="1:16" ht="12" customHeight="1" thickBot="1">
      <c r="A21" s="92"/>
      <c r="B21" s="6"/>
      <c r="C21" s="109"/>
      <c r="D21" s="109"/>
      <c r="E21" s="109"/>
      <c r="F21" s="109"/>
      <c r="G21" s="109"/>
      <c r="H21" s="109"/>
      <c r="I21" s="109"/>
      <c r="J21" s="110"/>
      <c r="K21" s="111"/>
      <c r="L21" s="112"/>
      <c r="M21" s="2"/>
      <c r="N21" s="127" t="s">
        <v>194</v>
      </c>
      <c r="O21" s="128"/>
      <c r="P21" s="92"/>
    </row>
    <row r="22" spans="1:16" ht="27" customHeight="1">
      <c r="A22" s="92"/>
      <c r="B22" s="2"/>
      <c r="C22" s="7" t="s">
        <v>195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2"/>
    </row>
    <row r="23" spans="1:16" ht="28.5" customHeight="1">
      <c r="A23" s="92"/>
      <c r="B23" s="97" t="s">
        <v>196</v>
      </c>
      <c r="C23" s="98"/>
      <c r="D23" s="98"/>
      <c r="E23" s="98"/>
      <c r="F23" s="98"/>
      <c r="G23" s="113"/>
      <c r="H23" s="113"/>
      <c r="I23" s="113"/>
      <c r="J23" s="113"/>
      <c r="K23" s="113"/>
      <c r="L23" s="113"/>
      <c r="M23" s="113"/>
      <c r="N23" s="113"/>
      <c r="O23" s="114"/>
      <c r="P23" s="92"/>
    </row>
    <row r="24" spans="1:16" ht="28.5" customHeight="1">
      <c r="A24" s="92"/>
      <c r="B24" s="97" t="s">
        <v>197</v>
      </c>
      <c r="C24" s="98"/>
      <c r="D24" s="98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  <c r="P24" s="92"/>
    </row>
    <row r="25" spans="1:16" ht="11.25" customHeight="1" thickBot="1">
      <c r="A25" s="9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2"/>
    </row>
    <row r="26" spans="1:16" ht="18" customHeight="1" thickBot="1">
      <c r="A26" s="92"/>
      <c r="B26" s="132" t="s">
        <v>198</v>
      </c>
      <c r="C26" s="133"/>
      <c r="D26" s="142" t="s">
        <v>199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92"/>
    </row>
    <row r="27" spans="1:16" ht="24" customHeight="1">
      <c r="A27" s="92"/>
      <c r="B27" s="134"/>
      <c r="C27" s="135"/>
      <c r="D27" s="89" t="s">
        <v>221</v>
      </c>
      <c r="E27" s="90"/>
      <c r="F27" s="90"/>
      <c r="G27" s="91"/>
      <c r="H27" s="118"/>
      <c r="I27" s="119"/>
      <c r="J27" s="119"/>
      <c r="K27" s="120"/>
      <c r="L27" s="145"/>
      <c r="M27" s="146"/>
      <c r="N27" s="146"/>
      <c r="O27" s="147"/>
      <c r="P27" s="92"/>
    </row>
    <row r="28" spans="1:16" ht="13.5" customHeight="1" thickBot="1">
      <c r="A28" s="92"/>
      <c r="B28" s="115">
        <v>1</v>
      </c>
      <c r="C28" s="117"/>
      <c r="D28" s="115">
        <v>2</v>
      </c>
      <c r="E28" s="116"/>
      <c r="F28" s="116"/>
      <c r="G28" s="117"/>
      <c r="H28" s="115">
        <v>3</v>
      </c>
      <c r="I28" s="116"/>
      <c r="J28" s="116"/>
      <c r="K28" s="117"/>
      <c r="L28" s="115">
        <v>4</v>
      </c>
      <c r="M28" s="116"/>
      <c r="N28" s="116"/>
      <c r="O28" s="117"/>
      <c r="P28" s="92"/>
    </row>
    <row r="29" spans="1:16" ht="13.5" customHeight="1" thickBot="1">
      <c r="A29" s="92"/>
      <c r="B29" s="140" t="s">
        <v>204</v>
      </c>
      <c r="C29" s="141"/>
      <c r="D29" s="161"/>
      <c r="E29" s="162"/>
      <c r="F29" s="162"/>
      <c r="G29" s="163"/>
      <c r="H29" s="121"/>
      <c r="I29" s="122"/>
      <c r="J29" s="122"/>
      <c r="K29" s="123"/>
      <c r="L29" s="121"/>
      <c r="M29" s="122"/>
      <c r="N29" s="122"/>
      <c r="O29" s="148"/>
      <c r="P29" s="92"/>
    </row>
    <row r="30" spans="1:16" ht="10.5" customHeight="1" hidden="1">
      <c r="A30" s="92"/>
      <c r="P30" s="92"/>
    </row>
    <row r="31" spans="1:16" s="56" customFormat="1" ht="6" hidden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3" ht="10.5"/>
  </sheetData>
  <sheetProtection password="D941" sheet="1" objects="1" scenarios="1" selectLockedCells="1"/>
  <mergeCells count="52">
    <mergeCell ref="N17:O17"/>
    <mergeCell ref="D2:N2"/>
    <mergeCell ref="K16:L16"/>
    <mergeCell ref="D29:G29"/>
    <mergeCell ref="K17:L17"/>
    <mergeCell ref="A1:P1"/>
    <mergeCell ref="E8:M8"/>
    <mergeCell ref="N19:O19"/>
    <mergeCell ref="B14:J15"/>
    <mergeCell ref="K19:L19"/>
    <mergeCell ref="D6:N6"/>
    <mergeCell ref="P2:P30"/>
    <mergeCell ref="A2:A30"/>
    <mergeCell ref="D4:N4"/>
    <mergeCell ref="N15:O15"/>
    <mergeCell ref="A31:P31"/>
    <mergeCell ref="B29:C29"/>
    <mergeCell ref="D28:G28"/>
    <mergeCell ref="D26:O26"/>
    <mergeCell ref="L27:O27"/>
    <mergeCell ref="K18:L18"/>
    <mergeCell ref="E24:O24"/>
    <mergeCell ref="L29:O29"/>
    <mergeCell ref="N21:O21"/>
    <mergeCell ref="H29:K29"/>
    <mergeCell ref="D10:N10"/>
    <mergeCell ref="N13:O13"/>
    <mergeCell ref="K14:L14"/>
    <mergeCell ref="B17:J17"/>
    <mergeCell ref="C18:J18"/>
    <mergeCell ref="H28:K28"/>
    <mergeCell ref="B26:C27"/>
    <mergeCell ref="K15:L15"/>
    <mergeCell ref="D11:N11"/>
    <mergeCell ref="B19:J19"/>
    <mergeCell ref="C21:J21"/>
    <mergeCell ref="K21:L21"/>
    <mergeCell ref="G23:O23"/>
    <mergeCell ref="L28:O28"/>
    <mergeCell ref="H27:K27"/>
    <mergeCell ref="B24:D24"/>
    <mergeCell ref="B28:C28"/>
    <mergeCell ref="D27:G27"/>
    <mergeCell ref="N16:O16"/>
    <mergeCell ref="K13:L13"/>
    <mergeCell ref="C20:J20"/>
    <mergeCell ref="B23:F23"/>
    <mergeCell ref="K20:L20"/>
    <mergeCell ref="N14:O14"/>
    <mergeCell ref="C16:J16"/>
    <mergeCell ref="N18:O18"/>
    <mergeCell ref="B13:J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E9" sqref="E9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10.625" style="7" hidden="1" customWidth="1"/>
    <col min="16" max="16384" width="9.125" style="7" customWidth="1"/>
  </cols>
  <sheetData>
    <row r="1" spans="1:15" s="57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.75">
      <c r="A2" s="168"/>
      <c r="B2" s="9" t="s">
        <v>205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8"/>
    </row>
    <row r="3" spans="1:15" s="3" customFormat="1" ht="10.5">
      <c r="A3" s="168"/>
      <c r="B3" s="169"/>
      <c r="C3" s="169"/>
      <c r="D3" s="169"/>
      <c r="E3" s="169"/>
      <c r="F3" s="169"/>
      <c r="G3" s="7"/>
      <c r="H3" s="7"/>
      <c r="I3" s="7"/>
      <c r="J3" s="7"/>
      <c r="K3" s="7"/>
      <c r="L3" s="4"/>
      <c r="N3" s="23" t="s">
        <v>1</v>
      </c>
      <c r="O3" s="168"/>
    </row>
    <row r="4" spans="1:15" ht="10.5">
      <c r="A4" s="168"/>
      <c r="B4" s="164" t="s">
        <v>7</v>
      </c>
      <c r="C4" s="164" t="s">
        <v>0</v>
      </c>
      <c r="D4" s="164" t="s">
        <v>2</v>
      </c>
      <c r="E4" s="165" t="s">
        <v>65</v>
      </c>
      <c r="F4" s="165"/>
      <c r="G4" s="165"/>
      <c r="H4" s="165"/>
      <c r="I4" s="165"/>
      <c r="J4" s="165"/>
      <c r="K4" s="165"/>
      <c r="L4" s="165"/>
      <c r="M4" s="165"/>
      <c r="N4" s="165"/>
      <c r="O4" s="168"/>
    </row>
    <row r="5" spans="1:15" ht="10.5">
      <c r="A5" s="168"/>
      <c r="B5" s="164"/>
      <c r="C5" s="164"/>
      <c r="D5" s="164"/>
      <c r="E5" s="164" t="s">
        <v>259</v>
      </c>
      <c r="F5" s="164" t="s">
        <v>8</v>
      </c>
      <c r="G5" s="164" t="s">
        <v>9</v>
      </c>
      <c r="H5" s="164"/>
      <c r="I5" s="165" t="s">
        <v>59</v>
      </c>
      <c r="J5" s="166" t="s">
        <v>60</v>
      </c>
      <c r="K5" s="166"/>
      <c r="L5" s="166"/>
      <c r="M5" s="165" t="s">
        <v>15</v>
      </c>
      <c r="N5" s="165" t="s">
        <v>61</v>
      </c>
      <c r="O5" s="168"/>
    </row>
    <row r="6" spans="1:15" ht="97.5" customHeight="1">
      <c r="A6" s="168"/>
      <c r="B6" s="164"/>
      <c r="C6" s="164"/>
      <c r="D6" s="164"/>
      <c r="E6" s="164"/>
      <c r="F6" s="164"/>
      <c r="G6" s="11" t="s">
        <v>10</v>
      </c>
      <c r="H6" s="11" t="s">
        <v>58</v>
      </c>
      <c r="I6" s="165"/>
      <c r="J6" s="31" t="s">
        <v>62</v>
      </c>
      <c r="K6" s="31" t="s">
        <v>63</v>
      </c>
      <c r="L6" s="31" t="s">
        <v>64</v>
      </c>
      <c r="M6" s="165"/>
      <c r="N6" s="165"/>
      <c r="O6" s="168"/>
    </row>
    <row r="7" spans="1:15" ht="10.5">
      <c r="A7" s="16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8"/>
    </row>
    <row r="8" spans="1:15" ht="34.5" customHeight="1">
      <c r="A8" s="168"/>
      <c r="B8" s="33" t="s">
        <v>260</v>
      </c>
      <c r="C8" s="37">
        <v>1</v>
      </c>
      <c r="D8" s="79">
        <v>316</v>
      </c>
      <c r="E8" s="79">
        <v>1</v>
      </c>
      <c r="F8" s="79">
        <v>0</v>
      </c>
      <c r="G8" s="79">
        <v>126</v>
      </c>
      <c r="H8" s="79">
        <v>14</v>
      </c>
      <c r="I8" s="79">
        <v>0</v>
      </c>
      <c r="J8" s="79">
        <v>61</v>
      </c>
      <c r="K8" s="79">
        <v>214</v>
      </c>
      <c r="L8" s="79">
        <v>41</v>
      </c>
      <c r="M8" s="79">
        <v>190</v>
      </c>
      <c r="N8" s="79">
        <v>12</v>
      </c>
      <c r="O8" s="168"/>
    </row>
    <row r="9" spans="1:15" s="3" customFormat="1" ht="45" customHeight="1">
      <c r="A9" s="168"/>
      <c r="B9" s="32" t="s">
        <v>206</v>
      </c>
      <c r="C9" s="37">
        <v>2</v>
      </c>
      <c r="D9" s="86">
        <v>45</v>
      </c>
      <c r="E9" s="83">
        <v>0</v>
      </c>
      <c r="F9" s="87">
        <v>0</v>
      </c>
      <c r="G9" s="83">
        <v>6</v>
      </c>
      <c r="H9" s="83">
        <v>0</v>
      </c>
      <c r="I9" s="83">
        <v>0</v>
      </c>
      <c r="J9" s="83">
        <v>2</v>
      </c>
      <c r="K9" s="83">
        <v>38</v>
      </c>
      <c r="L9" s="83">
        <v>5</v>
      </c>
      <c r="M9" s="83">
        <v>44</v>
      </c>
      <c r="N9" s="83">
        <v>7</v>
      </c>
      <c r="O9" s="168"/>
    </row>
    <row r="10" spans="1:15" ht="34.5" customHeight="1">
      <c r="A10" s="168"/>
      <c r="B10" s="32" t="s">
        <v>11</v>
      </c>
      <c r="C10" s="37">
        <v>3</v>
      </c>
      <c r="D10" s="86">
        <v>59</v>
      </c>
      <c r="E10" s="83">
        <v>0</v>
      </c>
      <c r="F10" s="83">
        <v>0</v>
      </c>
      <c r="G10" s="83">
        <v>38</v>
      </c>
      <c r="H10" s="83">
        <v>7</v>
      </c>
      <c r="I10" s="83">
        <v>0</v>
      </c>
      <c r="J10" s="83">
        <v>9</v>
      </c>
      <c r="K10" s="83">
        <v>47</v>
      </c>
      <c r="L10" s="83">
        <v>3</v>
      </c>
      <c r="M10" s="83">
        <v>50</v>
      </c>
      <c r="N10" s="83">
        <v>3</v>
      </c>
      <c r="O10" s="168"/>
    </row>
    <row r="11" spans="1:15" ht="42">
      <c r="A11" s="168"/>
      <c r="B11" s="32" t="s">
        <v>261</v>
      </c>
      <c r="C11" s="37">
        <v>4</v>
      </c>
      <c r="D11" s="86">
        <v>8</v>
      </c>
      <c r="E11" s="83">
        <v>0</v>
      </c>
      <c r="F11" s="83">
        <v>0</v>
      </c>
      <c r="G11" s="83">
        <v>7</v>
      </c>
      <c r="H11" s="83">
        <v>0</v>
      </c>
      <c r="I11" s="83">
        <v>0</v>
      </c>
      <c r="J11" s="83">
        <v>1</v>
      </c>
      <c r="K11" s="83">
        <v>3</v>
      </c>
      <c r="L11" s="83">
        <v>4</v>
      </c>
      <c r="M11" s="83">
        <v>2</v>
      </c>
      <c r="N11" s="83">
        <v>0</v>
      </c>
      <c r="O11" s="168"/>
    </row>
    <row r="12" spans="1:15" ht="31.5">
      <c r="A12" s="168"/>
      <c r="B12" s="32" t="s">
        <v>262</v>
      </c>
      <c r="C12" s="37">
        <v>5</v>
      </c>
      <c r="D12" s="86">
        <v>1</v>
      </c>
      <c r="E12" s="83">
        <v>0</v>
      </c>
      <c r="F12" s="83">
        <v>0</v>
      </c>
      <c r="G12" s="83">
        <v>1</v>
      </c>
      <c r="H12" s="83">
        <v>0</v>
      </c>
      <c r="I12" s="83">
        <v>0</v>
      </c>
      <c r="J12" s="83">
        <v>0</v>
      </c>
      <c r="K12" s="83">
        <v>0</v>
      </c>
      <c r="L12" s="83">
        <v>1</v>
      </c>
      <c r="M12" s="83">
        <v>0</v>
      </c>
      <c r="N12" s="83">
        <v>0</v>
      </c>
      <c r="O12" s="168"/>
    </row>
    <row r="13" spans="1:15" ht="34.5" customHeight="1">
      <c r="A13" s="168"/>
      <c r="B13" s="32" t="s">
        <v>263</v>
      </c>
      <c r="C13" s="37">
        <v>6</v>
      </c>
      <c r="D13" s="86">
        <v>142</v>
      </c>
      <c r="E13" s="83">
        <v>1</v>
      </c>
      <c r="F13" s="83">
        <v>0</v>
      </c>
      <c r="G13" s="83">
        <v>57</v>
      </c>
      <c r="H13" s="83">
        <v>2</v>
      </c>
      <c r="I13" s="83">
        <v>0</v>
      </c>
      <c r="J13" s="83">
        <v>30</v>
      </c>
      <c r="K13" s="83">
        <v>88</v>
      </c>
      <c r="L13" s="83">
        <v>24</v>
      </c>
      <c r="M13" s="83">
        <v>65</v>
      </c>
      <c r="N13" s="83">
        <v>2</v>
      </c>
      <c r="O13" s="168"/>
    </row>
    <row r="14" spans="1:15" ht="21">
      <c r="A14" s="168"/>
      <c r="B14" s="32" t="s">
        <v>264</v>
      </c>
      <c r="C14" s="37">
        <v>7</v>
      </c>
      <c r="D14" s="86">
        <v>14</v>
      </c>
      <c r="E14" s="83">
        <v>0</v>
      </c>
      <c r="F14" s="83">
        <v>0</v>
      </c>
      <c r="G14" s="83">
        <v>4</v>
      </c>
      <c r="H14" s="83">
        <v>1</v>
      </c>
      <c r="I14" s="83">
        <v>0</v>
      </c>
      <c r="J14" s="83">
        <v>0</v>
      </c>
      <c r="K14" s="83">
        <v>11</v>
      </c>
      <c r="L14" s="83">
        <v>3</v>
      </c>
      <c r="M14" s="83">
        <v>8</v>
      </c>
      <c r="N14" s="83">
        <v>0</v>
      </c>
      <c r="O14" s="168"/>
    </row>
    <row r="15" spans="1:15" ht="16.5" customHeight="1">
      <c r="A15" s="168"/>
      <c r="B15" s="34" t="s">
        <v>265</v>
      </c>
      <c r="C15" s="37">
        <v>8</v>
      </c>
      <c r="D15" s="86">
        <v>9</v>
      </c>
      <c r="E15" s="83">
        <v>0</v>
      </c>
      <c r="F15" s="83">
        <v>0</v>
      </c>
      <c r="G15" s="83">
        <v>3</v>
      </c>
      <c r="H15" s="83">
        <v>4</v>
      </c>
      <c r="I15" s="83">
        <v>0</v>
      </c>
      <c r="J15" s="83">
        <v>4</v>
      </c>
      <c r="K15" s="83">
        <v>5</v>
      </c>
      <c r="L15" s="83">
        <v>0</v>
      </c>
      <c r="M15" s="83">
        <v>5</v>
      </c>
      <c r="N15" s="83">
        <v>0</v>
      </c>
      <c r="O15" s="168"/>
    </row>
    <row r="16" spans="1:15" ht="15.75" customHeight="1">
      <c r="A16" s="168"/>
      <c r="B16" s="32" t="s">
        <v>266</v>
      </c>
      <c r="C16" s="37">
        <v>9</v>
      </c>
      <c r="D16" s="86">
        <v>12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10</v>
      </c>
      <c r="K16" s="83">
        <v>2</v>
      </c>
      <c r="L16" s="83">
        <v>0</v>
      </c>
      <c r="M16" s="83">
        <v>7</v>
      </c>
      <c r="N16" s="83">
        <v>0</v>
      </c>
      <c r="O16" s="168"/>
    </row>
    <row r="17" spans="1:15" ht="15.75" customHeight="1">
      <c r="A17" s="168"/>
      <c r="B17" s="32" t="s">
        <v>267</v>
      </c>
      <c r="C17" s="37">
        <v>10</v>
      </c>
      <c r="D17" s="86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168"/>
    </row>
    <row r="18" spans="1:15" ht="24" customHeight="1">
      <c r="A18" s="168"/>
      <c r="B18" s="32" t="s">
        <v>268</v>
      </c>
      <c r="C18" s="37">
        <v>11</v>
      </c>
      <c r="D18" s="86">
        <v>3</v>
      </c>
      <c r="E18" s="83">
        <v>0</v>
      </c>
      <c r="F18" s="83">
        <v>0</v>
      </c>
      <c r="G18" s="83">
        <v>1</v>
      </c>
      <c r="H18" s="83">
        <v>0</v>
      </c>
      <c r="I18" s="83">
        <v>0</v>
      </c>
      <c r="J18" s="83">
        <v>1</v>
      </c>
      <c r="K18" s="83">
        <v>2</v>
      </c>
      <c r="L18" s="83">
        <v>0</v>
      </c>
      <c r="M18" s="83">
        <v>0</v>
      </c>
      <c r="N18" s="83">
        <v>0</v>
      </c>
      <c r="O18" s="168"/>
    </row>
    <row r="19" spans="1:15" ht="24" customHeight="1">
      <c r="A19" s="168"/>
      <c r="B19" s="32" t="s">
        <v>269</v>
      </c>
      <c r="C19" s="37">
        <v>12</v>
      </c>
      <c r="D19" s="86">
        <v>7</v>
      </c>
      <c r="E19" s="83">
        <v>0</v>
      </c>
      <c r="F19" s="83">
        <v>0</v>
      </c>
      <c r="G19" s="83">
        <v>2</v>
      </c>
      <c r="H19" s="83">
        <v>0</v>
      </c>
      <c r="I19" s="83">
        <v>0</v>
      </c>
      <c r="J19" s="83">
        <v>1</v>
      </c>
      <c r="K19" s="83">
        <v>5</v>
      </c>
      <c r="L19" s="83">
        <v>1</v>
      </c>
      <c r="M19" s="83">
        <v>4</v>
      </c>
      <c r="N19" s="83">
        <v>0</v>
      </c>
      <c r="O19" s="168"/>
    </row>
    <row r="20" spans="1:15" ht="15" customHeight="1">
      <c r="A20" s="168"/>
      <c r="B20" s="32" t="s">
        <v>270</v>
      </c>
      <c r="C20" s="37">
        <v>13</v>
      </c>
      <c r="D20" s="86">
        <v>16</v>
      </c>
      <c r="E20" s="83">
        <v>0</v>
      </c>
      <c r="F20" s="83">
        <v>0</v>
      </c>
      <c r="G20" s="83">
        <v>7</v>
      </c>
      <c r="H20" s="83">
        <v>0</v>
      </c>
      <c r="I20" s="83">
        <v>0</v>
      </c>
      <c r="J20" s="83">
        <v>3</v>
      </c>
      <c r="K20" s="83">
        <v>13</v>
      </c>
      <c r="L20" s="83">
        <v>0</v>
      </c>
      <c r="M20" s="83">
        <v>5</v>
      </c>
      <c r="N20" s="83">
        <v>0</v>
      </c>
      <c r="O20" s="168"/>
    </row>
    <row r="21" spans="1:15" ht="31.5">
      <c r="A21" s="168"/>
      <c r="B21" s="32" t="s">
        <v>271</v>
      </c>
      <c r="C21" s="37">
        <v>14</v>
      </c>
      <c r="D21" s="86">
        <v>92</v>
      </c>
      <c r="E21" s="83">
        <v>0</v>
      </c>
      <c r="F21" s="83">
        <v>0</v>
      </c>
      <c r="G21" s="83">
        <v>64</v>
      </c>
      <c r="H21" s="83">
        <v>9</v>
      </c>
      <c r="I21" s="83">
        <v>0</v>
      </c>
      <c r="J21" s="83">
        <v>2</v>
      </c>
      <c r="K21" s="83">
        <v>77</v>
      </c>
      <c r="L21" s="83">
        <v>13</v>
      </c>
      <c r="M21" s="83">
        <v>60</v>
      </c>
      <c r="N21" s="83">
        <v>0</v>
      </c>
      <c r="O21" s="168"/>
    </row>
    <row r="22" spans="1:15" ht="10.5" hidden="1">
      <c r="A22" s="168"/>
      <c r="O22" s="168"/>
    </row>
    <row r="23" spans="1:15" s="57" customFormat="1" ht="6" hidden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</sheetData>
  <sheetProtection password="D941" sheet="1" objects="1" scenarios="1" selectLockedCells="1"/>
  <mergeCells count="16">
    <mergeCell ref="A1:O1"/>
    <mergeCell ref="A2:A22"/>
    <mergeCell ref="O2:O22"/>
    <mergeCell ref="B3:F3"/>
    <mergeCell ref="B4:B6"/>
    <mergeCell ref="C4:C6"/>
    <mergeCell ref="D4:D6"/>
    <mergeCell ref="E4:N4"/>
    <mergeCell ref="E5:E6"/>
    <mergeCell ref="F5:F6"/>
    <mergeCell ref="G5:H5"/>
    <mergeCell ref="I5:I6"/>
    <mergeCell ref="J5:L5"/>
    <mergeCell ref="M5:M6"/>
    <mergeCell ref="N5:N6"/>
    <mergeCell ref="A23:O23"/>
  </mergeCells>
  <conditionalFormatting sqref="D8:D21 G8:H21">
    <cfRule type="expression" priority="16" dxfId="306" stopIfTrue="1">
      <formula>$D8&lt;$G8+$H8</formula>
    </cfRule>
  </conditionalFormatting>
  <conditionalFormatting sqref="D8:D21 J8:L21">
    <cfRule type="expression" priority="15" dxfId="306" stopIfTrue="1">
      <formula>$D8&lt;&gt;SUM($J8:$L8)</formula>
    </cfRule>
  </conditionalFormatting>
  <conditionalFormatting sqref="D8:D21 G8:H21">
    <cfRule type="expression" priority="14" dxfId="306" stopIfTrue="1">
      <formula>$D8&lt;$G8+$H8</formula>
    </cfRule>
  </conditionalFormatting>
  <conditionalFormatting sqref="D8:D21 J8:L21">
    <cfRule type="expression" priority="13" dxfId="306" stopIfTrue="1">
      <formula>$D8&lt;&gt;SUM($J8:$L8)</formula>
    </cfRule>
  </conditionalFormatting>
  <conditionalFormatting sqref="D8:E21">
    <cfRule type="expression" priority="12" dxfId="306" stopIfTrue="1">
      <formula>$D8&lt;$E8</formula>
    </cfRule>
  </conditionalFormatting>
  <conditionalFormatting sqref="D21:N21 D8:N8">
    <cfRule type="expression" priority="11" dxfId="307" stopIfTrue="1">
      <formula>D$21&gt;D$8</formula>
    </cfRule>
  </conditionalFormatting>
  <conditionalFormatting sqref="D8:D21 F8:F21">
    <cfRule type="expression" priority="10" dxfId="308" stopIfTrue="1">
      <formula>$D8&lt;$F8</formula>
    </cfRule>
  </conditionalFormatting>
  <conditionalFormatting sqref="D8:D21 I8:I21">
    <cfRule type="expression" priority="9" dxfId="306" stopIfTrue="1">
      <formula>$D8&lt;$I8</formula>
    </cfRule>
  </conditionalFormatting>
  <conditionalFormatting sqref="D8:D21 M8:M21">
    <cfRule type="expression" priority="8" dxfId="306" stopIfTrue="1">
      <formula>$D8&lt;$M8</formula>
    </cfRule>
  </conditionalFormatting>
  <conditionalFormatting sqref="D8:D21 G8:H21">
    <cfRule type="expression" priority="7" dxfId="306" stopIfTrue="1">
      <formula>$D8&lt;$G8+$H8</formula>
    </cfRule>
  </conditionalFormatting>
  <conditionalFormatting sqref="D8:D21 J8:L21">
    <cfRule type="expression" priority="6" dxfId="306" stopIfTrue="1">
      <formula>$D8&lt;&gt;SUM($J8:$L8)</formula>
    </cfRule>
  </conditionalFormatting>
  <conditionalFormatting sqref="D8:E21">
    <cfRule type="expression" priority="5" dxfId="306" stopIfTrue="1">
      <formula>$D8&lt;$E8</formula>
    </cfRule>
  </conditionalFormatting>
  <conditionalFormatting sqref="D21:N21 D8:N8">
    <cfRule type="expression" priority="4" dxfId="307" stopIfTrue="1">
      <formula>D$21&gt;D$8</formula>
    </cfRule>
  </conditionalFormatting>
  <conditionalFormatting sqref="D8:D21 F8:F21">
    <cfRule type="expression" priority="3" dxfId="308" stopIfTrue="1">
      <formula>$D8&lt;$F8</formula>
    </cfRule>
  </conditionalFormatting>
  <conditionalFormatting sqref="D8:D21 I8:I21">
    <cfRule type="expression" priority="2" dxfId="306" stopIfTrue="1">
      <formula>$D8&lt;$I8</formula>
    </cfRule>
  </conditionalFormatting>
  <conditionalFormatting sqref="D8:D21 M8:M21">
    <cfRule type="expression" priority="1" dxfId="306" stopIfTrue="1">
      <formula>$D8&lt;$M8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I23" sqref="I23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7.625" style="7" hidden="1" customWidth="1"/>
    <col min="20" max="20" width="9.00390625" style="7" hidden="1" customWidth="1"/>
    <col min="21" max="21" width="6.875" style="7" customWidth="1"/>
    <col min="22" max="16384" width="9.125" style="7" customWidth="1"/>
  </cols>
  <sheetData>
    <row r="1" spans="1:21" s="57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s="3" customFormat="1" ht="12.75">
      <c r="A2" s="92"/>
      <c r="B2" s="178" t="s">
        <v>209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U2" s="92"/>
    </row>
    <row r="3" spans="1:21" s="3" customFormat="1" ht="6" customHeight="1">
      <c r="A3" s="9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12</v>
      </c>
      <c r="U3" s="92"/>
    </row>
    <row r="4" spans="1:21" ht="10.5" customHeight="1">
      <c r="A4" s="92"/>
      <c r="B4" s="164" t="s">
        <v>13</v>
      </c>
      <c r="C4" s="164" t="s">
        <v>0</v>
      </c>
      <c r="D4" s="164" t="s">
        <v>208</v>
      </c>
      <c r="E4" s="170" t="s">
        <v>272</v>
      </c>
      <c r="F4" s="171"/>
      <c r="G4" s="171"/>
      <c r="H4" s="171"/>
      <c r="I4" s="171"/>
      <c r="J4" s="171"/>
      <c r="K4" s="171"/>
      <c r="L4" s="171"/>
      <c r="M4" s="171"/>
      <c r="N4" s="172"/>
      <c r="O4" s="164" t="s">
        <v>275</v>
      </c>
      <c r="P4" s="164" t="s">
        <v>276</v>
      </c>
      <c r="Q4" s="164" t="s">
        <v>277</v>
      </c>
      <c r="R4" s="164" t="s">
        <v>16</v>
      </c>
      <c r="S4" s="173" t="s">
        <v>323</v>
      </c>
      <c r="T4" s="173" t="s">
        <v>324</v>
      </c>
      <c r="U4" s="92"/>
    </row>
    <row r="5" spans="1:21" ht="10.5" customHeight="1">
      <c r="A5" s="92"/>
      <c r="B5" s="164"/>
      <c r="C5" s="164"/>
      <c r="D5" s="164"/>
      <c r="E5" s="164" t="s">
        <v>2</v>
      </c>
      <c r="F5" s="170" t="s">
        <v>67</v>
      </c>
      <c r="G5" s="171"/>
      <c r="H5" s="171"/>
      <c r="I5" s="171"/>
      <c r="J5" s="171"/>
      <c r="K5" s="171"/>
      <c r="L5" s="171"/>
      <c r="M5" s="171"/>
      <c r="N5" s="172"/>
      <c r="O5" s="164"/>
      <c r="P5" s="164"/>
      <c r="Q5" s="164"/>
      <c r="R5" s="164"/>
      <c r="S5" s="174"/>
      <c r="T5" s="174"/>
      <c r="U5" s="92"/>
    </row>
    <row r="6" spans="1:21" ht="10.5" customHeight="1">
      <c r="A6" s="92"/>
      <c r="B6" s="164"/>
      <c r="C6" s="164"/>
      <c r="D6" s="164"/>
      <c r="E6" s="164"/>
      <c r="F6" s="164" t="s">
        <v>60</v>
      </c>
      <c r="G6" s="164"/>
      <c r="H6" s="164"/>
      <c r="I6" s="164"/>
      <c r="J6" s="164"/>
      <c r="K6" s="164"/>
      <c r="L6" s="164" t="s">
        <v>15</v>
      </c>
      <c r="M6" s="164" t="s">
        <v>8</v>
      </c>
      <c r="N6" s="176" t="s">
        <v>325</v>
      </c>
      <c r="O6" s="164"/>
      <c r="P6" s="164"/>
      <c r="Q6" s="164"/>
      <c r="R6" s="164"/>
      <c r="S6" s="174"/>
      <c r="T6" s="174"/>
      <c r="U6" s="92"/>
    </row>
    <row r="7" spans="1:21" ht="76.5" customHeight="1">
      <c r="A7" s="92"/>
      <c r="B7" s="164"/>
      <c r="C7" s="164"/>
      <c r="D7" s="164"/>
      <c r="E7" s="164"/>
      <c r="F7" s="31" t="s">
        <v>68</v>
      </c>
      <c r="G7" s="31" t="s">
        <v>235</v>
      </c>
      <c r="H7" s="31" t="s">
        <v>236</v>
      </c>
      <c r="I7" s="31" t="s">
        <v>237</v>
      </c>
      <c r="J7" s="31" t="s">
        <v>273</v>
      </c>
      <c r="K7" s="31" t="s">
        <v>274</v>
      </c>
      <c r="L7" s="164"/>
      <c r="M7" s="164"/>
      <c r="N7" s="177"/>
      <c r="O7" s="164"/>
      <c r="P7" s="164"/>
      <c r="Q7" s="164"/>
      <c r="R7" s="164"/>
      <c r="S7" s="174"/>
      <c r="T7" s="174"/>
      <c r="U7" s="92"/>
    </row>
    <row r="8" spans="1:21" ht="10.5">
      <c r="A8" s="9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75"/>
      <c r="T8" s="175"/>
      <c r="U8" s="92"/>
    </row>
    <row r="9" spans="1:21" ht="42">
      <c r="A9" s="92"/>
      <c r="B9" s="38" t="s">
        <v>278</v>
      </c>
      <c r="C9" s="36">
        <v>15</v>
      </c>
      <c r="D9" s="72">
        <v>138</v>
      </c>
      <c r="E9" s="72">
        <v>41101</v>
      </c>
      <c r="F9" s="72">
        <v>9053</v>
      </c>
      <c r="G9" s="72">
        <v>2806</v>
      </c>
      <c r="H9" s="72">
        <v>8960</v>
      </c>
      <c r="I9" s="72">
        <v>18168</v>
      </c>
      <c r="J9" s="72">
        <v>2041</v>
      </c>
      <c r="K9" s="72">
        <v>73</v>
      </c>
      <c r="L9" s="72">
        <v>17575</v>
      </c>
      <c r="M9" s="72">
        <v>0</v>
      </c>
      <c r="N9" s="72">
        <v>23479</v>
      </c>
      <c r="O9" s="72">
        <v>28756</v>
      </c>
      <c r="P9" s="72">
        <v>730</v>
      </c>
      <c r="Q9" s="72">
        <v>123</v>
      </c>
      <c r="R9" s="72">
        <v>13254</v>
      </c>
      <c r="S9" s="73">
        <f>Раздел5!D7</f>
        <v>14668</v>
      </c>
      <c r="T9" s="73">
        <f>Раздел5!E7</f>
        <v>4856</v>
      </c>
      <c r="U9" s="92"/>
    </row>
    <row r="10" spans="1:21" s="3" customFormat="1" ht="31.5">
      <c r="A10" s="92"/>
      <c r="B10" s="39" t="s">
        <v>280</v>
      </c>
      <c r="C10" s="36">
        <v>16</v>
      </c>
      <c r="D10" s="74">
        <v>41</v>
      </c>
      <c r="E10" s="72">
        <v>872</v>
      </c>
      <c r="F10" s="74">
        <v>872</v>
      </c>
      <c r="G10" s="81" t="s">
        <v>17</v>
      </c>
      <c r="H10" s="81" t="s">
        <v>17</v>
      </c>
      <c r="I10" s="81" t="s">
        <v>17</v>
      </c>
      <c r="J10" s="81" t="s">
        <v>17</v>
      </c>
      <c r="K10" s="81" t="s">
        <v>17</v>
      </c>
      <c r="L10" s="74">
        <v>444</v>
      </c>
      <c r="M10" s="74">
        <v>0</v>
      </c>
      <c r="N10" s="81" t="s">
        <v>17</v>
      </c>
      <c r="O10" s="74">
        <v>9395</v>
      </c>
      <c r="P10" s="74">
        <v>121</v>
      </c>
      <c r="Q10" s="74">
        <v>27</v>
      </c>
      <c r="R10" s="74">
        <v>334</v>
      </c>
      <c r="U10" s="92"/>
    </row>
    <row r="11" spans="1:21" ht="24" customHeight="1">
      <c r="A11" s="92"/>
      <c r="B11" s="39" t="s">
        <v>279</v>
      </c>
      <c r="C11" s="36">
        <v>17</v>
      </c>
      <c r="D11" s="74">
        <v>20</v>
      </c>
      <c r="E11" s="72">
        <v>773</v>
      </c>
      <c r="F11" s="74">
        <v>652</v>
      </c>
      <c r="G11" s="74">
        <v>121</v>
      </c>
      <c r="H11" s="74">
        <v>0</v>
      </c>
      <c r="I11" s="81" t="s">
        <v>17</v>
      </c>
      <c r="J11" s="81" t="s">
        <v>17</v>
      </c>
      <c r="K11" s="81" t="s">
        <v>17</v>
      </c>
      <c r="L11" s="74">
        <v>420</v>
      </c>
      <c r="M11" s="74">
        <v>0</v>
      </c>
      <c r="N11" s="81" t="s">
        <v>17</v>
      </c>
      <c r="O11" s="74">
        <v>16451</v>
      </c>
      <c r="P11" s="74">
        <v>421</v>
      </c>
      <c r="Q11" s="74">
        <v>86</v>
      </c>
      <c r="R11" s="74">
        <v>0</v>
      </c>
      <c r="U11" s="92"/>
    </row>
    <row r="12" spans="1:21" ht="24" customHeight="1">
      <c r="A12" s="92"/>
      <c r="B12" s="40" t="s">
        <v>207</v>
      </c>
      <c r="C12" s="36">
        <v>18</v>
      </c>
      <c r="D12" s="74">
        <v>2</v>
      </c>
      <c r="E12" s="72">
        <v>140</v>
      </c>
      <c r="F12" s="74">
        <v>138</v>
      </c>
      <c r="G12" s="74">
        <v>2</v>
      </c>
      <c r="H12" s="74">
        <v>0</v>
      </c>
      <c r="I12" s="81" t="s">
        <v>17</v>
      </c>
      <c r="J12" s="81" t="s">
        <v>17</v>
      </c>
      <c r="K12" s="81" t="s">
        <v>17</v>
      </c>
      <c r="L12" s="74">
        <v>65</v>
      </c>
      <c r="M12" s="74">
        <v>0</v>
      </c>
      <c r="N12" s="81" t="s">
        <v>17</v>
      </c>
      <c r="O12" s="81" t="s">
        <v>17</v>
      </c>
      <c r="P12" s="81" t="s">
        <v>17</v>
      </c>
      <c r="Q12" s="81" t="s">
        <v>17</v>
      </c>
      <c r="R12" s="74">
        <v>0</v>
      </c>
      <c r="U12" s="92"/>
    </row>
    <row r="13" spans="1:21" ht="34.5" customHeight="1">
      <c r="A13" s="92"/>
      <c r="B13" s="39" t="s">
        <v>281</v>
      </c>
      <c r="C13" s="36">
        <v>19</v>
      </c>
      <c r="D13" s="74">
        <v>4</v>
      </c>
      <c r="E13" s="72">
        <v>259</v>
      </c>
      <c r="F13" s="74">
        <v>0</v>
      </c>
      <c r="G13" s="74">
        <v>105</v>
      </c>
      <c r="H13" s="74">
        <v>154</v>
      </c>
      <c r="I13" s="81" t="s">
        <v>17</v>
      </c>
      <c r="J13" s="81" t="s">
        <v>17</v>
      </c>
      <c r="K13" s="81" t="s">
        <v>17</v>
      </c>
      <c r="L13" s="74">
        <v>88</v>
      </c>
      <c r="M13" s="74">
        <v>0</v>
      </c>
      <c r="N13" s="74">
        <v>0</v>
      </c>
      <c r="O13" s="74">
        <v>2779</v>
      </c>
      <c r="P13" s="74">
        <v>178</v>
      </c>
      <c r="Q13" s="74">
        <v>0</v>
      </c>
      <c r="R13" s="74">
        <v>0</v>
      </c>
      <c r="U13" s="92"/>
    </row>
    <row r="14" spans="1:21" ht="24" customHeight="1">
      <c r="A14" s="92"/>
      <c r="B14" s="40" t="s">
        <v>207</v>
      </c>
      <c r="C14" s="36">
        <v>20</v>
      </c>
      <c r="D14" s="74">
        <v>0</v>
      </c>
      <c r="E14" s="72">
        <v>0</v>
      </c>
      <c r="F14" s="74">
        <v>0</v>
      </c>
      <c r="G14" s="74">
        <v>0</v>
      </c>
      <c r="H14" s="74">
        <v>0</v>
      </c>
      <c r="I14" s="81" t="s">
        <v>17</v>
      </c>
      <c r="J14" s="81" t="s">
        <v>17</v>
      </c>
      <c r="K14" s="81" t="s">
        <v>17</v>
      </c>
      <c r="L14" s="74">
        <v>0</v>
      </c>
      <c r="M14" s="74">
        <v>0</v>
      </c>
      <c r="N14" s="74">
        <v>0</v>
      </c>
      <c r="O14" s="81" t="s">
        <v>17</v>
      </c>
      <c r="P14" s="81" t="s">
        <v>17</v>
      </c>
      <c r="Q14" s="81" t="s">
        <v>17</v>
      </c>
      <c r="R14" s="74">
        <v>0</v>
      </c>
      <c r="U14" s="92"/>
    </row>
    <row r="15" spans="1:21" ht="34.5" customHeight="1">
      <c r="A15" s="92"/>
      <c r="B15" s="39" t="s">
        <v>282</v>
      </c>
      <c r="C15" s="36">
        <v>21</v>
      </c>
      <c r="D15" s="74">
        <v>1</v>
      </c>
      <c r="E15" s="72">
        <v>30</v>
      </c>
      <c r="F15" s="74">
        <v>0</v>
      </c>
      <c r="G15" s="74">
        <v>0</v>
      </c>
      <c r="H15" s="74">
        <v>30</v>
      </c>
      <c r="I15" s="74">
        <v>0</v>
      </c>
      <c r="J15" s="81" t="s">
        <v>17</v>
      </c>
      <c r="K15" s="81" t="s">
        <v>17</v>
      </c>
      <c r="L15" s="74">
        <v>18</v>
      </c>
      <c r="M15" s="74">
        <v>0</v>
      </c>
      <c r="N15" s="74">
        <v>0</v>
      </c>
      <c r="O15" s="74">
        <v>131</v>
      </c>
      <c r="P15" s="74">
        <v>10</v>
      </c>
      <c r="Q15" s="74">
        <v>10</v>
      </c>
      <c r="R15" s="74">
        <v>0</v>
      </c>
      <c r="U15" s="92"/>
    </row>
    <row r="16" spans="1:21" ht="24" customHeight="1">
      <c r="A16" s="92"/>
      <c r="B16" s="40" t="s">
        <v>207</v>
      </c>
      <c r="C16" s="36">
        <v>22</v>
      </c>
      <c r="D16" s="74">
        <v>0</v>
      </c>
      <c r="E16" s="72">
        <v>0</v>
      </c>
      <c r="F16" s="74">
        <v>0</v>
      </c>
      <c r="G16" s="74">
        <v>0</v>
      </c>
      <c r="H16" s="74">
        <v>0</v>
      </c>
      <c r="I16" s="74">
        <v>0</v>
      </c>
      <c r="J16" s="74" t="s">
        <v>17</v>
      </c>
      <c r="K16" s="74" t="s">
        <v>17</v>
      </c>
      <c r="L16" s="74">
        <v>0</v>
      </c>
      <c r="M16" s="74">
        <v>0</v>
      </c>
      <c r="N16" s="74">
        <v>0</v>
      </c>
      <c r="O16" s="81" t="s">
        <v>17</v>
      </c>
      <c r="P16" s="81" t="s">
        <v>17</v>
      </c>
      <c r="Q16" s="81" t="s">
        <v>17</v>
      </c>
      <c r="R16" s="74">
        <v>0</v>
      </c>
      <c r="U16" s="92"/>
    </row>
    <row r="17" spans="1:21" ht="34.5" customHeight="1">
      <c r="A17" s="92"/>
      <c r="B17" s="41" t="s">
        <v>283</v>
      </c>
      <c r="C17" s="36">
        <v>23</v>
      </c>
      <c r="D17" s="74">
        <v>11</v>
      </c>
      <c r="E17" s="72">
        <v>5173</v>
      </c>
      <c r="F17" s="74">
        <v>4242</v>
      </c>
      <c r="G17" s="74">
        <v>841</v>
      </c>
      <c r="H17" s="74">
        <v>90</v>
      </c>
      <c r="I17" s="81" t="s">
        <v>17</v>
      </c>
      <c r="J17" s="81" t="s">
        <v>17</v>
      </c>
      <c r="K17" s="81" t="s">
        <v>17</v>
      </c>
      <c r="L17" s="74">
        <v>1414</v>
      </c>
      <c r="M17" s="74">
        <v>0</v>
      </c>
      <c r="N17" s="74">
        <v>9</v>
      </c>
      <c r="O17" s="81" t="s">
        <v>17</v>
      </c>
      <c r="P17" s="81" t="s">
        <v>17</v>
      </c>
      <c r="Q17" s="81" t="s">
        <v>17</v>
      </c>
      <c r="R17" s="74">
        <v>0</v>
      </c>
      <c r="U17" s="92"/>
    </row>
    <row r="18" spans="1:21" ht="24" customHeight="1">
      <c r="A18" s="92"/>
      <c r="B18" s="39" t="s">
        <v>284</v>
      </c>
      <c r="C18" s="36">
        <v>24</v>
      </c>
      <c r="D18" s="74">
        <v>21</v>
      </c>
      <c r="E18" s="72">
        <v>12115</v>
      </c>
      <c r="F18" s="81" t="s">
        <v>17</v>
      </c>
      <c r="G18" s="74">
        <v>107</v>
      </c>
      <c r="H18" s="74">
        <v>3568</v>
      </c>
      <c r="I18" s="74">
        <v>7941</v>
      </c>
      <c r="J18" s="74">
        <v>498</v>
      </c>
      <c r="K18" s="74">
        <v>1</v>
      </c>
      <c r="L18" s="74">
        <v>3838</v>
      </c>
      <c r="M18" s="74">
        <v>0</v>
      </c>
      <c r="N18" s="74">
        <v>11106</v>
      </c>
      <c r="O18" s="81" t="s">
        <v>17</v>
      </c>
      <c r="P18" s="81" t="s">
        <v>17</v>
      </c>
      <c r="Q18" s="81" t="s">
        <v>17</v>
      </c>
      <c r="R18" s="74">
        <v>343</v>
      </c>
      <c r="U18" s="92"/>
    </row>
    <row r="19" spans="1:21" ht="24" customHeight="1">
      <c r="A19" s="92"/>
      <c r="B19" s="40" t="s">
        <v>285</v>
      </c>
      <c r="C19" s="36">
        <v>25</v>
      </c>
      <c r="D19" s="74">
        <v>0</v>
      </c>
      <c r="E19" s="72">
        <v>0</v>
      </c>
      <c r="F19" s="74" t="s">
        <v>17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81" t="s">
        <v>17</v>
      </c>
      <c r="P19" s="81" t="s">
        <v>17</v>
      </c>
      <c r="Q19" s="81" t="s">
        <v>17</v>
      </c>
      <c r="R19" s="74">
        <v>0</v>
      </c>
      <c r="U19" s="92"/>
    </row>
    <row r="20" spans="1:21" ht="34.5" customHeight="1">
      <c r="A20" s="92"/>
      <c r="B20" s="39" t="s">
        <v>66</v>
      </c>
      <c r="C20" s="36">
        <v>26</v>
      </c>
      <c r="D20" s="74">
        <v>3</v>
      </c>
      <c r="E20" s="72">
        <v>5029</v>
      </c>
      <c r="F20" s="74">
        <v>635</v>
      </c>
      <c r="G20" s="74">
        <v>460</v>
      </c>
      <c r="H20" s="74">
        <v>1295</v>
      </c>
      <c r="I20" s="74">
        <v>2207</v>
      </c>
      <c r="J20" s="74">
        <v>397</v>
      </c>
      <c r="K20" s="74">
        <v>35</v>
      </c>
      <c r="L20" s="74">
        <v>2228</v>
      </c>
      <c r="M20" s="74">
        <v>0</v>
      </c>
      <c r="N20" s="74">
        <v>3295</v>
      </c>
      <c r="O20" s="81" t="s">
        <v>17</v>
      </c>
      <c r="P20" s="81" t="s">
        <v>17</v>
      </c>
      <c r="Q20" s="81" t="s">
        <v>17</v>
      </c>
      <c r="R20" s="74">
        <v>1150</v>
      </c>
      <c r="U20" s="92"/>
    </row>
    <row r="21" spans="1:21" ht="24" customHeight="1">
      <c r="A21" s="92"/>
      <c r="B21" s="39" t="s">
        <v>233</v>
      </c>
      <c r="C21" s="36">
        <v>27</v>
      </c>
      <c r="D21" s="74">
        <v>9</v>
      </c>
      <c r="E21" s="72">
        <v>8675</v>
      </c>
      <c r="F21" s="74">
        <v>313</v>
      </c>
      <c r="G21" s="74">
        <v>303</v>
      </c>
      <c r="H21" s="74">
        <v>2356</v>
      </c>
      <c r="I21" s="74">
        <v>5479</v>
      </c>
      <c r="J21" s="74">
        <v>224</v>
      </c>
      <c r="K21" s="74">
        <v>0</v>
      </c>
      <c r="L21" s="74">
        <v>5434</v>
      </c>
      <c r="M21" s="74">
        <v>0</v>
      </c>
      <c r="N21" s="74">
        <v>6233</v>
      </c>
      <c r="O21" s="81" t="s">
        <v>17</v>
      </c>
      <c r="P21" s="81" t="s">
        <v>17</v>
      </c>
      <c r="Q21" s="81" t="s">
        <v>17</v>
      </c>
      <c r="R21" s="74">
        <v>8484</v>
      </c>
      <c r="U21" s="92"/>
    </row>
    <row r="22" spans="1:21" ht="24" customHeight="1">
      <c r="A22" s="92"/>
      <c r="B22" s="39" t="s">
        <v>328</v>
      </c>
      <c r="C22" s="36">
        <v>28</v>
      </c>
      <c r="D22" s="74">
        <v>4</v>
      </c>
      <c r="E22" s="72">
        <v>148</v>
      </c>
      <c r="F22" s="74">
        <v>0</v>
      </c>
      <c r="G22" s="74">
        <v>0</v>
      </c>
      <c r="H22" s="74">
        <v>0</v>
      </c>
      <c r="I22" s="74">
        <v>13</v>
      </c>
      <c r="J22" s="74">
        <v>132</v>
      </c>
      <c r="K22" s="74">
        <v>3</v>
      </c>
      <c r="L22" s="74">
        <v>92</v>
      </c>
      <c r="M22" s="74">
        <v>0</v>
      </c>
      <c r="N22" s="74">
        <v>20</v>
      </c>
      <c r="O22" s="81" t="s">
        <v>17</v>
      </c>
      <c r="P22" s="81" t="s">
        <v>17</v>
      </c>
      <c r="Q22" s="81" t="s">
        <v>17</v>
      </c>
      <c r="R22" s="74">
        <v>0</v>
      </c>
      <c r="U22" s="92"/>
    </row>
    <row r="23" spans="1:21" ht="32.25" customHeight="1">
      <c r="A23" s="92"/>
      <c r="B23" s="40" t="s">
        <v>329</v>
      </c>
      <c r="C23" s="36">
        <v>29</v>
      </c>
      <c r="D23" s="74">
        <v>0</v>
      </c>
      <c r="E23" s="72">
        <v>0</v>
      </c>
      <c r="F23" s="74">
        <v>0</v>
      </c>
      <c r="G23" s="74">
        <v>0</v>
      </c>
      <c r="H23" s="74">
        <v>0</v>
      </c>
      <c r="I23" s="81">
        <v>0</v>
      </c>
      <c r="J23" s="81">
        <v>0</v>
      </c>
      <c r="K23" s="81">
        <v>0</v>
      </c>
      <c r="L23" s="74">
        <v>0</v>
      </c>
      <c r="M23" s="74">
        <v>0</v>
      </c>
      <c r="N23" s="74">
        <v>0</v>
      </c>
      <c r="O23" s="81" t="s">
        <v>17</v>
      </c>
      <c r="P23" s="81" t="s">
        <v>17</v>
      </c>
      <c r="Q23" s="81" t="s">
        <v>17</v>
      </c>
      <c r="R23" s="74">
        <v>0</v>
      </c>
      <c r="U23" s="92"/>
    </row>
    <row r="24" spans="1:21" ht="42">
      <c r="A24" s="92"/>
      <c r="B24" s="39" t="s">
        <v>234</v>
      </c>
      <c r="C24" s="36">
        <v>30</v>
      </c>
      <c r="D24" s="74">
        <v>24</v>
      </c>
      <c r="E24" s="72">
        <v>8027</v>
      </c>
      <c r="F24" s="74">
        <v>2339</v>
      </c>
      <c r="G24" s="74">
        <v>869</v>
      </c>
      <c r="H24" s="74">
        <v>1467</v>
      </c>
      <c r="I24" s="74">
        <v>2528</v>
      </c>
      <c r="J24" s="74">
        <v>790</v>
      </c>
      <c r="K24" s="74">
        <v>34</v>
      </c>
      <c r="L24" s="74">
        <v>3599</v>
      </c>
      <c r="M24" s="74">
        <v>0</v>
      </c>
      <c r="N24" s="74">
        <v>2816</v>
      </c>
      <c r="O24" s="81" t="s">
        <v>17</v>
      </c>
      <c r="P24" s="81" t="s">
        <v>17</v>
      </c>
      <c r="Q24" s="81" t="s">
        <v>17</v>
      </c>
      <c r="R24" s="74">
        <v>2943</v>
      </c>
      <c r="U24" s="92"/>
    </row>
    <row r="25" spans="1:21" ht="24" customHeight="1">
      <c r="A25" s="92"/>
      <c r="B25" s="42" t="s">
        <v>286</v>
      </c>
      <c r="C25" s="36">
        <v>31</v>
      </c>
      <c r="D25" s="74">
        <v>6</v>
      </c>
      <c r="E25" s="72">
        <v>1944</v>
      </c>
      <c r="F25" s="74">
        <v>380</v>
      </c>
      <c r="G25" s="74">
        <v>51</v>
      </c>
      <c r="H25" s="74">
        <v>528</v>
      </c>
      <c r="I25" s="74">
        <v>961</v>
      </c>
      <c r="J25" s="74">
        <v>24</v>
      </c>
      <c r="K25" s="74">
        <v>0</v>
      </c>
      <c r="L25" s="74">
        <v>1357</v>
      </c>
      <c r="M25" s="74">
        <v>0</v>
      </c>
      <c r="N25" s="74">
        <v>1078</v>
      </c>
      <c r="O25" s="81" t="s">
        <v>17</v>
      </c>
      <c r="P25" s="81" t="s">
        <v>17</v>
      </c>
      <c r="Q25" s="81" t="s">
        <v>17</v>
      </c>
      <c r="R25" s="74">
        <v>1944</v>
      </c>
      <c r="U25" s="92"/>
    </row>
    <row r="26" spans="1:21" s="3" customFormat="1" ht="21">
      <c r="A26" s="92"/>
      <c r="B26" s="42" t="s">
        <v>287</v>
      </c>
      <c r="C26" s="36">
        <v>32</v>
      </c>
      <c r="D26" s="74">
        <v>0</v>
      </c>
      <c r="E26" s="72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U26" s="92"/>
    </row>
    <row r="27" spans="1:21" ht="10.5">
      <c r="A27" s="92"/>
      <c r="U27" s="92"/>
    </row>
    <row r="28" spans="1:21" s="57" customFormat="1" ht="11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</sheetData>
  <sheetProtection password="D941" sheet="1" objects="1" scenarios="1" selectLockedCells="1"/>
  <mergeCells count="21">
    <mergeCell ref="D4:D7"/>
    <mergeCell ref="L6:L7"/>
    <mergeCell ref="N6:N7"/>
    <mergeCell ref="F5:N5"/>
    <mergeCell ref="M6:M7"/>
    <mergeCell ref="A1:U1"/>
    <mergeCell ref="A2:A27"/>
    <mergeCell ref="B2:R2"/>
    <mergeCell ref="U2:U27"/>
    <mergeCell ref="B4:B7"/>
    <mergeCell ref="C4:C7"/>
    <mergeCell ref="E4:N4"/>
    <mergeCell ref="O4:O7"/>
    <mergeCell ref="F6:K6"/>
    <mergeCell ref="E5:E7"/>
    <mergeCell ref="A28:U28"/>
    <mergeCell ref="Q4:Q7"/>
    <mergeCell ref="R4:R7"/>
    <mergeCell ref="S4:S8"/>
    <mergeCell ref="T4:T8"/>
    <mergeCell ref="P4:P7"/>
  </mergeCells>
  <conditionalFormatting sqref="E9">
    <cfRule type="expression" priority="233" dxfId="309" stopIfTrue="1">
      <formula>$E$9&lt;$S$9</formula>
    </cfRule>
  </conditionalFormatting>
  <conditionalFormatting sqref="E9:K26">
    <cfRule type="expression" priority="232" dxfId="306" stopIfTrue="1">
      <formula>$E9&lt;&gt;SUM($F9:$K9)</formula>
    </cfRule>
  </conditionalFormatting>
  <conditionalFormatting sqref="D9:R9 D10:F26 I15:I16 G11:H26 L10:N26 J16:K16 I18:K22 I24:K26 O10:R11 R12 O13:R13 R14:R26 O15:Q15 O26:Q26">
    <cfRule type="expression" priority="231" dxfId="310" stopIfTrue="1">
      <formula>D$9&lt;&gt;SUM(D$10,D$11,D$13,D$15,D$17,D$18,D$20:D$22,D$24)</formula>
    </cfRule>
  </conditionalFormatting>
  <conditionalFormatting sqref="L9">
    <cfRule type="expression" priority="230" dxfId="309" stopIfTrue="1">
      <formula>$L$9&lt;$T$9</formula>
    </cfRule>
  </conditionalFormatting>
  <conditionalFormatting sqref="M9:N9 E26 M26:N26">
    <cfRule type="expression" priority="229" dxfId="310" stopIfTrue="1">
      <formula>OR($M$9&lt;&gt;$E$26,$E$26&lt;&gt;$M$26)</formula>
    </cfRule>
  </conditionalFormatting>
  <conditionalFormatting sqref="D11:H12 L11:N12 R11:R12">
    <cfRule type="expression" priority="228" dxfId="310" stopIfTrue="1">
      <formula>D$11&lt;D$12</formula>
    </cfRule>
  </conditionalFormatting>
  <conditionalFormatting sqref="D13:H14 L13:N14 R13:R14">
    <cfRule type="expression" priority="227" dxfId="310" stopIfTrue="1">
      <formula>D$13&lt;D$14</formula>
    </cfRule>
  </conditionalFormatting>
  <conditionalFormatting sqref="D15:I16 L15:N16 R15:R16">
    <cfRule type="expression" priority="226" dxfId="310" stopIfTrue="1">
      <formula>D$15&lt;D$16</formula>
    </cfRule>
  </conditionalFormatting>
  <conditionalFormatting sqref="D18:E19 G18:N19 R18:R19">
    <cfRule type="expression" priority="225" dxfId="310" stopIfTrue="1">
      <formula>D$18&lt;D$19</formula>
    </cfRule>
  </conditionalFormatting>
  <conditionalFormatting sqref="D22:H23 L22:N23 R22:R23">
    <cfRule type="expression" priority="224" dxfId="310" stopIfTrue="1">
      <formula>D$22&lt;D$23</formula>
    </cfRule>
  </conditionalFormatting>
  <conditionalFormatting sqref="E9">
    <cfRule type="expression" priority="223" dxfId="309" stopIfTrue="1">
      <formula>$E$9&lt;$S$9</formula>
    </cfRule>
  </conditionalFormatting>
  <conditionalFormatting sqref="E9:K10 E23:K23 E11:E17 I11:K17 E25:K26 E24 E18:F22">
    <cfRule type="expression" priority="222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221" dxfId="310" stopIfTrue="1">
      <formula>D$9&lt;&gt;SUM(D$10,D$11,D$13,D$15,D$17,D$18,D$20:D$22,D$24)</formula>
    </cfRule>
  </conditionalFormatting>
  <conditionalFormatting sqref="L9">
    <cfRule type="expression" priority="220" dxfId="309" stopIfTrue="1">
      <formula>$L$9&lt;$T$9</formula>
    </cfRule>
  </conditionalFormatting>
  <conditionalFormatting sqref="E26 M26:N26 M9:N9">
    <cfRule type="expression" priority="219" dxfId="310" stopIfTrue="1">
      <formula>OR($M$9&lt;&gt;$E$26,$E$26&lt;&gt;$M$26)</formula>
    </cfRule>
  </conditionalFormatting>
  <conditionalFormatting sqref="E13:E14 M13:N14">
    <cfRule type="expression" priority="218" dxfId="310" stopIfTrue="1">
      <formula>E$13&lt;E$14</formula>
    </cfRule>
  </conditionalFormatting>
  <conditionalFormatting sqref="E15:E16 M15:N16 I15:I16">
    <cfRule type="expression" priority="217" dxfId="310" stopIfTrue="1">
      <formula>E$15&lt;E$16</formula>
    </cfRule>
  </conditionalFormatting>
  <conditionalFormatting sqref="E18:E19 M18:N19">
    <cfRule type="expression" priority="216" dxfId="310" stopIfTrue="1">
      <formula>E$18&lt;E$19</formula>
    </cfRule>
  </conditionalFormatting>
  <conditionalFormatting sqref="E23:H23 L23:N23 M22:N22 E22:F22">
    <cfRule type="expression" priority="215" dxfId="310" stopIfTrue="1">
      <formula>E$22&lt;E$23</formula>
    </cfRule>
  </conditionalFormatting>
  <conditionalFormatting sqref="N10:N12">
    <cfRule type="expression" priority="214" dxfId="306" stopIfTrue="1">
      <formula>$E10&lt;&gt;SUM($F10:$K10)</formula>
    </cfRule>
  </conditionalFormatting>
  <conditionalFormatting sqref="N10:N12">
    <cfRule type="expression" priority="213" dxfId="306" stopIfTrue="1">
      <formula>$E10&lt;&gt;SUM($F10:$K10)</formula>
    </cfRule>
  </conditionalFormatting>
  <conditionalFormatting sqref="D10">
    <cfRule type="expression" priority="212" dxfId="310" stopIfTrue="1">
      <formula>D$9&lt;&gt;SUM(D$10,D$11,D$13,D$15,D$17,D$18,D$20:D$22,D$24)</formula>
    </cfRule>
  </conditionalFormatting>
  <conditionalFormatting sqref="D10">
    <cfRule type="expression" priority="211" dxfId="310" stopIfTrue="1">
      <formula>D$11&lt;D$12</formula>
    </cfRule>
  </conditionalFormatting>
  <conditionalFormatting sqref="D11:D24">
    <cfRule type="expression" priority="210" dxfId="310" stopIfTrue="1">
      <formula>D$9&lt;&gt;SUM(D$10,D$11,D$13,D$15,D$17,D$18,D$20:D$22,D$24)</formula>
    </cfRule>
  </conditionalFormatting>
  <conditionalFormatting sqref="D11:D12">
    <cfRule type="expression" priority="209" dxfId="310" stopIfTrue="1">
      <formula>D$11&lt;D$12</formula>
    </cfRule>
  </conditionalFormatting>
  <conditionalFormatting sqref="D13:D14">
    <cfRule type="expression" priority="208" dxfId="310" stopIfTrue="1">
      <formula>D$13&lt;D$14</formula>
    </cfRule>
  </conditionalFormatting>
  <conditionalFormatting sqref="D15:D16">
    <cfRule type="expression" priority="207" dxfId="310" stopIfTrue="1">
      <formula>D$15&lt;D$16</formula>
    </cfRule>
  </conditionalFormatting>
  <conditionalFormatting sqref="D18:D19">
    <cfRule type="expression" priority="206" dxfId="310" stopIfTrue="1">
      <formula>D$18&lt;D$19</formula>
    </cfRule>
  </conditionalFormatting>
  <conditionalFormatting sqref="D22:D23">
    <cfRule type="expression" priority="205" dxfId="310" stopIfTrue="1">
      <formula>D$22&lt;D$23</formula>
    </cfRule>
  </conditionalFormatting>
  <conditionalFormatting sqref="F11:H17">
    <cfRule type="expression" priority="204" dxfId="306" stopIfTrue="1">
      <formula>$E11&lt;&gt;SUM($F11:$K11)</formula>
    </cfRule>
  </conditionalFormatting>
  <conditionalFormatting sqref="F11:H17">
    <cfRule type="expression" priority="203" dxfId="310" stopIfTrue="1">
      <formula>F$9&lt;&gt;SUM(F$10,F$11,F$13,F$15,F$17,F$18,F$20:F$22,F$24)</formula>
    </cfRule>
  </conditionalFormatting>
  <conditionalFormatting sqref="F11:H12">
    <cfRule type="expression" priority="202" dxfId="310" stopIfTrue="1">
      <formula>F$11&lt;F$12</formula>
    </cfRule>
  </conditionalFormatting>
  <conditionalFormatting sqref="F13:H14">
    <cfRule type="expression" priority="201" dxfId="310" stopIfTrue="1">
      <formula>F$13&lt;F$14</formula>
    </cfRule>
  </conditionalFormatting>
  <conditionalFormatting sqref="F15:H16">
    <cfRule type="expression" priority="200" dxfId="310" stopIfTrue="1">
      <formula>F$15&lt;F$16</formula>
    </cfRule>
  </conditionalFormatting>
  <conditionalFormatting sqref="L11:L17">
    <cfRule type="expression" priority="199" dxfId="310" stopIfTrue="1">
      <formula>L$9&lt;&gt;SUM(L$10,L$11,L$13,L$15,L$17,L$18,L$20:L$22,L$24)</formula>
    </cfRule>
  </conditionalFormatting>
  <conditionalFormatting sqref="L11:L12">
    <cfRule type="expression" priority="198" dxfId="310" stopIfTrue="1">
      <formula>L$11&lt;L$12</formula>
    </cfRule>
  </conditionalFormatting>
  <conditionalFormatting sqref="L13:L14">
    <cfRule type="expression" priority="197" dxfId="310" stopIfTrue="1">
      <formula>L$13&lt;L$14</formula>
    </cfRule>
  </conditionalFormatting>
  <conditionalFormatting sqref="L15:L16">
    <cfRule type="expression" priority="196" dxfId="310" stopIfTrue="1">
      <formula>L$15&lt;L$16</formula>
    </cfRule>
  </conditionalFormatting>
  <conditionalFormatting sqref="R10 R12:R26">
    <cfRule type="expression" priority="195" dxfId="310" stopIfTrue="1">
      <formula>R$9&lt;&gt;SUM(R$10,R$11,R$13,R$15,R$17,R$18,R$20:R$22,R$24)</formula>
    </cfRule>
  </conditionalFormatting>
  <conditionalFormatting sqref="R12">
    <cfRule type="expression" priority="194" dxfId="310" stopIfTrue="1">
      <formula>R$11&lt;R$12</formula>
    </cfRule>
  </conditionalFormatting>
  <conditionalFormatting sqref="R13:R14">
    <cfRule type="expression" priority="193" dxfId="310" stopIfTrue="1">
      <formula>R$13&lt;R$14</formula>
    </cfRule>
  </conditionalFormatting>
  <conditionalFormatting sqref="R15:R16">
    <cfRule type="expression" priority="192" dxfId="310" stopIfTrue="1">
      <formula>R$15&lt;R$16</formula>
    </cfRule>
  </conditionalFormatting>
  <conditionalFormatting sqref="R18:R19">
    <cfRule type="expression" priority="191" dxfId="310" stopIfTrue="1">
      <formula>R$18&lt;R$19</formula>
    </cfRule>
  </conditionalFormatting>
  <conditionalFormatting sqref="R22:R23">
    <cfRule type="expression" priority="190" dxfId="310" stopIfTrue="1">
      <formula>R$22&lt;R$23</formula>
    </cfRule>
  </conditionalFormatting>
  <conditionalFormatting sqref="F24:K24">
    <cfRule type="expression" priority="189" dxfId="306" stopIfTrue="1">
      <formula>$E24&lt;&gt;SUM($F24:$K24)</formula>
    </cfRule>
  </conditionalFormatting>
  <conditionalFormatting sqref="F24:L24">
    <cfRule type="expression" priority="188" dxfId="310" stopIfTrue="1">
      <formula>F$9&lt;&gt;SUM(F$10,F$11,F$13,F$15,F$17,F$18,F$20:F$22,F$24)</formula>
    </cfRule>
  </conditionalFormatting>
  <conditionalFormatting sqref="O11:R11">
    <cfRule type="expression" priority="187" dxfId="310" stopIfTrue="1">
      <formula>O$9&lt;&gt;SUM(O$10,O$11,O$13,O$15,O$17,O$18,O$20:O$22,O$24)</formula>
    </cfRule>
  </conditionalFormatting>
  <conditionalFormatting sqref="R11">
    <cfRule type="expression" priority="186" dxfId="310" stopIfTrue="1">
      <formula>R$11&lt;R$12</formula>
    </cfRule>
  </conditionalFormatting>
  <conditionalFormatting sqref="G18:K22">
    <cfRule type="expression" priority="185" dxfId="306" stopIfTrue="1">
      <formula>$E18&lt;&gt;SUM($F18:$K18)</formula>
    </cfRule>
  </conditionalFormatting>
  <conditionalFormatting sqref="G18:L22">
    <cfRule type="expression" priority="184" dxfId="310" stopIfTrue="1">
      <formula>G$9&lt;&gt;SUM(G$10,G$11,G$13,G$15,G$17,G$18,G$20:G$22,G$24)</formula>
    </cfRule>
  </conditionalFormatting>
  <conditionalFormatting sqref="G18:L19">
    <cfRule type="expression" priority="183" dxfId="310" stopIfTrue="1">
      <formula>G$18&lt;G$19</formula>
    </cfRule>
  </conditionalFormatting>
  <conditionalFormatting sqref="G22:H22 L22">
    <cfRule type="expression" priority="182" dxfId="310" stopIfTrue="1">
      <formula>G$22&lt;G$23</formula>
    </cfRule>
  </conditionalFormatting>
  <conditionalFormatting sqref="D9:N9 R9 D25:N25 R25">
    <cfRule type="expression" priority="181" dxfId="310" stopIfTrue="1">
      <formula>D$25&gt;D$9</formula>
    </cfRule>
  </conditionalFormatting>
  <conditionalFormatting sqref="D9:R9 D26:R26">
    <cfRule type="expression" priority="180" dxfId="310" stopIfTrue="1">
      <formula>D$26&gt;D$9</formula>
    </cfRule>
  </conditionalFormatting>
  <conditionalFormatting sqref="L10:L24 E10:E24">
    <cfRule type="expression" priority="179" dxfId="306" stopIfTrue="1">
      <formula>$L10&gt;$E10</formula>
    </cfRule>
  </conditionalFormatting>
  <conditionalFormatting sqref="P9:Q26">
    <cfRule type="expression" priority="178" dxfId="306" stopIfTrue="1">
      <formula>$Q9&gt;$P9</formula>
    </cfRule>
  </conditionalFormatting>
  <conditionalFormatting sqref="R9:R26 E9:E26">
    <cfRule type="expression" priority="177" dxfId="306" stopIfTrue="1">
      <formula>$R9&gt;$E9</formula>
    </cfRule>
  </conditionalFormatting>
  <conditionalFormatting sqref="D11:H12 L11:M12 R11:R12">
    <cfRule type="expression" priority="176" dxfId="310" stopIfTrue="1">
      <formula>D$12&gt;D$11</formula>
    </cfRule>
  </conditionalFormatting>
  <conditionalFormatting sqref="D13:H14 L13:N14 R13:R14">
    <cfRule type="expression" priority="175" dxfId="310" stopIfTrue="1">
      <formula>D$14&gt;D$13</formula>
    </cfRule>
  </conditionalFormatting>
  <conditionalFormatting sqref="D15:I16 L15:N16 R15:R16">
    <cfRule type="expression" priority="174" dxfId="310" stopIfTrue="1">
      <formula>D$16&gt;D$15</formula>
    </cfRule>
  </conditionalFormatting>
  <conditionalFormatting sqref="D18:D19 G18:N19 R18:R19">
    <cfRule type="expression" priority="173" dxfId="310" stopIfTrue="1">
      <formula>D$19&gt;D$18</formula>
    </cfRule>
  </conditionalFormatting>
  <conditionalFormatting sqref="D22:D23 F22:H23 L22:N23 R22:R23">
    <cfRule type="expression" priority="172" dxfId="310" stopIfTrue="1">
      <formula>D$23&gt;D$22</formula>
    </cfRule>
  </conditionalFormatting>
  <conditionalFormatting sqref="E9:E26 M9:M26">
    <cfRule type="expression" priority="171" dxfId="306" stopIfTrue="1">
      <formula>$M9&gt;$E9</formula>
    </cfRule>
  </conditionalFormatting>
  <conditionalFormatting sqref="N9 N13:N26 E9 E13:E26">
    <cfRule type="expression" priority="170" dxfId="306" stopIfTrue="1">
      <formula>$N9&gt;$E9</formula>
    </cfRule>
  </conditionalFormatting>
  <conditionalFormatting sqref="P9:P11 P13 P15 P26 E9:E11 E13 E15 E26">
    <cfRule type="expression" priority="168" dxfId="306" stopIfTrue="1">
      <formula>$P9&gt;$E9</formula>
    </cfRule>
  </conditionalFormatting>
  <conditionalFormatting sqref="E9">
    <cfRule type="expression" priority="167" dxfId="309" stopIfTrue="1">
      <formula>$E$9&lt;$S$9</formula>
    </cfRule>
  </conditionalFormatting>
  <conditionalFormatting sqref="E9:K10 E23:K23 E11:E17 I11:K17 E25:K26 E24 E18:F22">
    <cfRule type="expression" priority="166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165" dxfId="310" stopIfTrue="1">
      <formula>D$9&lt;&gt;SUM(D$10,D$11,D$13,D$15,D$17,D$18,D$20:D$22,D$24)</formula>
    </cfRule>
  </conditionalFormatting>
  <conditionalFormatting sqref="L9">
    <cfRule type="expression" priority="164" dxfId="309" stopIfTrue="1">
      <formula>$L$9&lt;$T$9</formula>
    </cfRule>
  </conditionalFormatting>
  <conditionalFormatting sqref="E26 M26:N26 M9:N9">
    <cfRule type="expression" priority="163" dxfId="310" stopIfTrue="1">
      <formula>OR($M$9&lt;&gt;$E$26,$E$26&lt;&gt;$M$26)</formula>
    </cfRule>
  </conditionalFormatting>
  <conditionalFormatting sqref="E13:E14 M13:N14">
    <cfRule type="expression" priority="162" dxfId="310" stopIfTrue="1">
      <formula>E$13&lt;E$14</formula>
    </cfRule>
  </conditionalFormatting>
  <conditionalFormatting sqref="E15:E16 M15:N16 I15:I16">
    <cfRule type="expression" priority="161" dxfId="310" stopIfTrue="1">
      <formula>E$15&lt;E$16</formula>
    </cfRule>
  </conditionalFormatting>
  <conditionalFormatting sqref="E18:E19 M18:N19">
    <cfRule type="expression" priority="160" dxfId="310" stopIfTrue="1">
      <formula>E$18&lt;E$19</formula>
    </cfRule>
  </conditionalFormatting>
  <conditionalFormatting sqref="E23:H23 L23:N23 M22:N22 E22:F22">
    <cfRule type="expression" priority="159" dxfId="310" stopIfTrue="1">
      <formula>E$22&lt;E$23</formula>
    </cfRule>
  </conditionalFormatting>
  <conditionalFormatting sqref="N10:N12">
    <cfRule type="expression" priority="158" dxfId="306" stopIfTrue="1">
      <formula>$E10&lt;&gt;SUM($F10:$K10)</formula>
    </cfRule>
  </conditionalFormatting>
  <conditionalFormatting sqref="N10:N12">
    <cfRule type="expression" priority="157" dxfId="306" stopIfTrue="1">
      <formula>$E10&lt;&gt;SUM($F10:$K10)</formula>
    </cfRule>
  </conditionalFormatting>
  <conditionalFormatting sqref="D10">
    <cfRule type="expression" priority="156" dxfId="310" stopIfTrue="1">
      <formula>D$9&lt;&gt;SUM(D$10,D$11,D$13,D$15,D$17,D$18,D$20:D$22,D$24)</formula>
    </cfRule>
  </conditionalFormatting>
  <conditionalFormatting sqref="D10">
    <cfRule type="expression" priority="155" dxfId="310" stopIfTrue="1">
      <formula>D$11&lt;D$12</formula>
    </cfRule>
  </conditionalFormatting>
  <conditionalFormatting sqref="D11:D24">
    <cfRule type="expression" priority="154" dxfId="310" stopIfTrue="1">
      <formula>D$9&lt;&gt;SUM(D$10,D$11,D$13,D$15,D$17,D$18,D$20:D$22,D$24)</formula>
    </cfRule>
  </conditionalFormatting>
  <conditionalFormatting sqref="D11:D12">
    <cfRule type="expression" priority="153" dxfId="310" stopIfTrue="1">
      <formula>D$11&lt;D$12</formula>
    </cfRule>
  </conditionalFormatting>
  <conditionalFormatting sqref="D13:D14">
    <cfRule type="expression" priority="152" dxfId="310" stopIfTrue="1">
      <formula>D$13&lt;D$14</formula>
    </cfRule>
  </conditionalFormatting>
  <conditionalFormatting sqref="D15:D16">
    <cfRule type="expression" priority="151" dxfId="310" stopIfTrue="1">
      <formula>D$15&lt;D$16</formula>
    </cfRule>
  </conditionalFormatting>
  <conditionalFormatting sqref="D18:D19">
    <cfRule type="expression" priority="150" dxfId="310" stopIfTrue="1">
      <formula>D$18&lt;D$19</formula>
    </cfRule>
  </conditionalFormatting>
  <conditionalFormatting sqref="D22:D23">
    <cfRule type="expression" priority="149" dxfId="310" stopIfTrue="1">
      <formula>D$22&lt;D$23</formula>
    </cfRule>
  </conditionalFormatting>
  <conditionalFormatting sqref="F11:H17">
    <cfRule type="expression" priority="148" dxfId="306" stopIfTrue="1">
      <formula>$E11&lt;&gt;SUM($F11:$K11)</formula>
    </cfRule>
  </conditionalFormatting>
  <conditionalFormatting sqref="F11:H17">
    <cfRule type="expression" priority="147" dxfId="310" stopIfTrue="1">
      <formula>F$9&lt;&gt;SUM(F$10,F$11,F$13,F$15,F$17,F$18,F$20:F$22,F$24)</formula>
    </cfRule>
  </conditionalFormatting>
  <conditionalFormatting sqref="F11:H12">
    <cfRule type="expression" priority="146" dxfId="310" stopIfTrue="1">
      <formula>F$11&lt;F$12</formula>
    </cfRule>
  </conditionalFormatting>
  <conditionalFormatting sqref="F13:H14">
    <cfRule type="expression" priority="145" dxfId="310" stopIfTrue="1">
      <formula>F$13&lt;F$14</formula>
    </cfRule>
  </conditionalFormatting>
  <conditionalFormatting sqref="F15:H16">
    <cfRule type="expression" priority="144" dxfId="310" stopIfTrue="1">
      <formula>F$15&lt;F$16</formula>
    </cfRule>
  </conditionalFormatting>
  <conditionalFormatting sqref="L11:L17">
    <cfRule type="expression" priority="143" dxfId="310" stopIfTrue="1">
      <formula>L$9&lt;&gt;SUM(L$10,L$11,L$13,L$15,L$17,L$18,L$20:L$22,L$24)</formula>
    </cfRule>
  </conditionalFormatting>
  <conditionalFormatting sqref="L11:L12">
    <cfRule type="expression" priority="142" dxfId="310" stopIfTrue="1">
      <formula>L$11&lt;L$12</formula>
    </cfRule>
  </conditionalFormatting>
  <conditionalFormatting sqref="L13:L14">
    <cfRule type="expression" priority="141" dxfId="310" stopIfTrue="1">
      <formula>L$13&lt;L$14</formula>
    </cfRule>
  </conditionalFormatting>
  <conditionalFormatting sqref="L15:L16">
    <cfRule type="expression" priority="140" dxfId="310" stopIfTrue="1">
      <formula>L$15&lt;L$16</formula>
    </cfRule>
  </conditionalFormatting>
  <conditionalFormatting sqref="R10 R12:R26">
    <cfRule type="expression" priority="139" dxfId="310" stopIfTrue="1">
      <formula>R$9&lt;&gt;SUM(R$10,R$11,R$13,R$15,R$17,R$18,R$20:R$22,R$24)</formula>
    </cfRule>
  </conditionalFormatting>
  <conditionalFormatting sqref="R12">
    <cfRule type="expression" priority="138" dxfId="310" stopIfTrue="1">
      <formula>R$11&lt;R$12</formula>
    </cfRule>
  </conditionalFormatting>
  <conditionalFormatting sqref="R13:R14">
    <cfRule type="expression" priority="137" dxfId="310" stopIfTrue="1">
      <formula>R$13&lt;R$14</formula>
    </cfRule>
  </conditionalFormatting>
  <conditionalFormatting sqref="R15:R16">
    <cfRule type="expression" priority="136" dxfId="310" stopIfTrue="1">
      <formula>R$15&lt;R$16</formula>
    </cfRule>
  </conditionalFormatting>
  <conditionalFormatting sqref="R18:R19">
    <cfRule type="expression" priority="135" dxfId="310" stopIfTrue="1">
      <formula>R$18&lt;R$19</formula>
    </cfRule>
  </conditionalFormatting>
  <conditionalFormatting sqref="R22:R23">
    <cfRule type="expression" priority="134" dxfId="310" stopIfTrue="1">
      <formula>R$22&lt;R$23</formula>
    </cfRule>
  </conditionalFormatting>
  <conditionalFormatting sqref="F24:K24">
    <cfRule type="expression" priority="133" dxfId="306" stopIfTrue="1">
      <formula>$E24&lt;&gt;SUM($F24:$K24)</formula>
    </cfRule>
  </conditionalFormatting>
  <conditionalFormatting sqref="F24:L24">
    <cfRule type="expression" priority="132" dxfId="310" stopIfTrue="1">
      <formula>F$9&lt;&gt;SUM(F$10,F$11,F$13,F$15,F$17,F$18,F$20:F$22,F$24)</formula>
    </cfRule>
  </conditionalFormatting>
  <conditionalFormatting sqref="O11:R11">
    <cfRule type="expression" priority="131" dxfId="310" stopIfTrue="1">
      <formula>O$9&lt;&gt;SUM(O$10,O$11,O$13,O$15,O$17,O$18,O$20:O$22,O$24)</formula>
    </cfRule>
  </conditionalFormatting>
  <conditionalFormatting sqref="R11">
    <cfRule type="expression" priority="130" dxfId="310" stopIfTrue="1">
      <formula>R$11&lt;R$12</formula>
    </cfRule>
  </conditionalFormatting>
  <conditionalFormatting sqref="G18:K22">
    <cfRule type="expression" priority="129" dxfId="306" stopIfTrue="1">
      <formula>$E18&lt;&gt;SUM($F18:$K18)</formula>
    </cfRule>
  </conditionalFormatting>
  <conditionalFormatting sqref="G18:L22">
    <cfRule type="expression" priority="128" dxfId="310" stopIfTrue="1">
      <formula>G$9&lt;&gt;SUM(G$10,G$11,G$13,G$15,G$17,G$18,G$20:G$22,G$24)</formula>
    </cfRule>
  </conditionalFormatting>
  <conditionalFormatting sqref="G18:L19">
    <cfRule type="expression" priority="127" dxfId="310" stopIfTrue="1">
      <formula>G$18&lt;G$19</formula>
    </cfRule>
  </conditionalFormatting>
  <conditionalFormatting sqref="G22:H22 L22">
    <cfRule type="expression" priority="126" dxfId="310" stopIfTrue="1">
      <formula>G$22&lt;G$23</formula>
    </cfRule>
  </conditionalFormatting>
  <conditionalFormatting sqref="D9:N9 R9 D25:N25 R25">
    <cfRule type="expression" priority="125" dxfId="310" stopIfTrue="1">
      <formula>D$25&gt;D$9</formula>
    </cfRule>
  </conditionalFormatting>
  <conditionalFormatting sqref="D9:R9 D26:R26">
    <cfRule type="expression" priority="124" dxfId="310" stopIfTrue="1">
      <formula>D$26&gt;D$9</formula>
    </cfRule>
  </conditionalFormatting>
  <conditionalFormatting sqref="L10:L24 E10:E24">
    <cfRule type="expression" priority="123" dxfId="306" stopIfTrue="1">
      <formula>$L10&gt;$E10</formula>
    </cfRule>
  </conditionalFormatting>
  <conditionalFormatting sqref="P9:Q26">
    <cfRule type="expression" priority="122" dxfId="306" stopIfTrue="1">
      <formula>$Q9&gt;$P9</formula>
    </cfRule>
  </conditionalFormatting>
  <conditionalFormatting sqref="R9:R26 E9:E26">
    <cfRule type="expression" priority="121" dxfId="306" stopIfTrue="1">
      <formula>$R9&gt;$E9</formula>
    </cfRule>
  </conditionalFormatting>
  <conditionalFormatting sqref="D11:H12 L11:M12 R11:R12">
    <cfRule type="expression" priority="120" dxfId="310" stopIfTrue="1">
      <formula>D$12&gt;D$11</formula>
    </cfRule>
  </conditionalFormatting>
  <conditionalFormatting sqref="D13:H14 L13:N14 R13:R14">
    <cfRule type="expression" priority="119" dxfId="310" stopIfTrue="1">
      <formula>D$14&gt;D$13</formula>
    </cfRule>
  </conditionalFormatting>
  <conditionalFormatting sqref="D15:I16 L15:N16 R15:R16">
    <cfRule type="expression" priority="118" dxfId="310" stopIfTrue="1">
      <formula>D$16&gt;D$15</formula>
    </cfRule>
  </conditionalFormatting>
  <conditionalFormatting sqref="D18:D19 G18:N19 R18:R19">
    <cfRule type="expression" priority="117" dxfId="310" stopIfTrue="1">
      <formula>D$19&gt;D$18</formula>
    </cfRule>
  </conditionalFormatting>
  <conditionalFormatting sqref="D22:D23 F22:H23 L22:N23 R22:R23">
    <cfRule type="expression" priority="116" dxfId="310" stopIfTrue="1">
      <formula>D$23&gt;D$22</formula>
    </cfRule>
  </conditionalFormatting>
  <conditionalFormatting sqref="E9:E26 M9:M26">
    <cfRule type="expression" priority="115" dxfId="306" stopIfTrue="1">
      <formula>$M9&gt;$E9</formula>
    </cfRule>
  </conditionalFormatting>
  <conditionalFormatting sqref="N9 N13:N26 E9 E13:E26">
    <cfRule type="expression" priority="114" dxfId="306" stopIfTrue="1">
      <formula>$N9&gt;$E9</formula>
    </cfRule>
  </conditionalFormatting>
  <conditionalFormatting sqref="P9:P11 P13 P15 P26 E9:E11 E13 E15 E26">
    <cfRule type="expression" priority="112" dxfId="306" stopIfTrue="1">
      <formula>$P9&gt;$E9</formula>
    </cfRule>
  </conditionalFormatting>
  <conditionalFormatting sqref="E9">
    <cfRule type="expression" priority="111" dxfId="309" stopIfTrue="1">
      <formula>$E$9&lt;$S$9</formula>
    </cfRule>
  </conditionalFormatting>
  <conditionalFormatting sqref="E9:K10 E23:K23 E11:E17 I11:K17 E25:K26 E24 E18:F22">
    <cfRule type="expression" priority="110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109" dxfId="310" stopIfTrue="1">
      <formula>D$9&lt;&gt;SUM(D$10,D$11,D$13,D$15,D$17,D$18,D$20:D$22,D$24)</formula>
    </cfRule>
  </conditionalFormatting>
  <conditionalFormatting sqref="L9">
    <cfRule type="expression" priority="108" dxfId="309" stopIfTrue="1">
      <formula>$L$9&lt;$T$9</formula>
    </cfRule>
  </conditionalFormatting>
  <conditionalFormatting sqref="E26 M26:N26 M9:N9">
    <cfRule type="expression" priority="107" dxfId="310" stopIfTrue="1">
      <formula>OR($M$9&lt;&gt;$E$26,$E$26&lt;&gt;$M$26)</formula>
    </cfRule>
  </conditionalFormatting>
  <conditionalFormatting sqref="E13:E14 M13:N14">
    <cfRule type="expression" priority="106" dxfId="310" stopIfTrue="1">
      <formula>E$13&lt;E$14</formula>
    </cfRule>
  </conditionalFormatting>
  <conditionalFormatting sqref="E15:E16 M15:N16 I15:I16">
    <cfRule type="expression" priority="105" dxfId="310" stopIfTrue="1">
      <formula>E$15&lt;E$16</formula>
    </cfRule>
  </conditionalFormatting>
  <conditionalFormatting sqref="E18:E19 M18:N19">
    <cfRule type="expression" priority="104" dxfId="310" stopIfTrue="1">
      <formula>E$18&lt;E$19</formula>
    </cfRule>
  </conditionalFormatting>
  <conditionalFormatting sqref="E23:H23 L23:N23 M22:N22 E22:F22">
    <cfRule type="expression" priority="103" dxfId="310" stopIfTrue="1">
      <formula>E$22&lt;E$23</formula>
    </cfRule>
  </conditionalFormatting>
  <conditionalFormatting sqref="N10:N12">
    <cfRule type="expression" priority="102" dxfId="306" stopIfTrue="1">
      <formula>$E10&lt;&gt;SUM($F10:$K10)</formula>
    </cfRule>
  </conditionalFormatting>
  <conditionalFormatting sqref="N10:N12">
    <cfRule type="expression" priority="101" dxfId="306" stopIfTrue="1">
      <formula>$E10&lt;&gt;SUM($F10:$K10)</formula>
    </cfRule>
  </conditionalFormatting>
  <conditionalFormatting sqref="D10">
    <cfRule type="expression" priority="100" dxfId="310" stopIfTrue="1">
      <formula>D$9&lt;&gt;SUM(D$10,D$11,D$13,D$15,D$17,D$18,D$20:D$22,D$24)</formula>
    </cfRule>
  </conditionalFormatting>
  <conditionalFormatting sqref="D10">
    <cfRule type="expression" priority="99" dxfId="310" stopIfTrue="1">
      <formula>D$11&lt;D$12</formula>
    </cfRule>
  </conditionalFormatting>
  <conditionalFormatting sqref="D11:D24">
    <cfRule type="expression" priority="98" dxfId="310" stopIfTrue="1">
      <formula>D$9&lt;&gt;SUM(D$10,D$11,D$13,D$15,D$17,D$18,D$20:D$22,D$24)</formula>
    </cfRule>
  </conditionalFormatting>
  <conditionalFormatting sqref="D11:D12">
    <cfRule type="expression" priority="97" dxfId="310" stopIfTrue="1">
      <formula>D$11&lt;D$12</formula>
    </cfRule>
  </conditionalFormatting>
  <conditionalFormatting sqref="D13:D14">
    <cfRule type="expression" priority="96" dxfId="310" stopIfTrue="1">
      <formula>D$13&lt;D$14</formula>
    </cfRule>
  </conditionalFormatting>
  <conditionalFormatting sqref="D15:D16">
    <cfRule type="expression" priority="95" dxfId="310" stopIfTrue="1">
      <formula>D$15&lt;D$16</formula>
    </cfRule>
  </conditionalFormatting>
  <conditionalFormatting sqref="D18:D19">
    <cfRule type="expression" priority="94" dxfId="310" stopIfTrue="1">
      <formula>D$18&lt;D$19</formula>
    </cfRule>
  </conditionalFormatting>
  <conditionalFormatting sqref="D22:D23">
    <cfRule type="expression" priority="93" dxfId="310" stopIfTrue="1">
      <formula>D$22&lt;D$23</formula>
    </cfRule>
  </conditionalFormatting>
  <conditionalFormatting sqref="F11:H17">
    <cfRule type="expression" priority="92" dxfId="306" stopIfTrue="1">
      <formula>$E11&lt;&gt;SUM($F11:$K11)</formula>
    </cfRule>
  </conditionalFormatting>
  <conditionalFormatting sqref="F11:H17">
    <cfRule type="expression" priority="91" dxfId="310" stopIfTrue="1">
      <formula>F$9&lt;&gt;SUM(F$10,F$11,F$13,F$15,F$17,F$18,F$20:F$22,F$24)</formula>
    </cfRule>
  </conditionalFormatting>
  <conditionalFormatting sqref="F11:H12">
    <cfRule type="expression" priority="90" dxfId="310" stopIfTrue="1">
      <formula>F$11&lt;F$12</formula>
    </cfRule>
  </conditionalFormatting>
  <conditionalFormatting sqref="F13:H14">
    <cfRule type="expression" priority="89" dxfId="310" stopIfTrue="1">
      <formula>F$13&lt;F$14</formula>
    </cfRule>
  </conditionalFormatting>
  <conditionalFormatting sqref="F15:H16">
    <cfRule type="expression" priority="88" dxfId="310" stopIfTrue="1">
      <formula>F$15&lt;F$16</formula>
    </cfRule>
  </conditionalFormatting>
  <conditionalFormatting sqref="L11:L17">
    <cfRule type="expression" priority="87" dxfId="310" stopIfTrue="1">
      <formula>L$9&lt;&gt;SUM(L$10,L$11,L$13,L$15,L$17,L$18,L$20:L$22,L$24)</formula>
    </cfRule>
  </conditionalFormatting>
  <conditionalFormatting sqref="L11:L12">
    <cfRule type="expression" priority="86" dxfId="310" stopIfTrue="1">
      <formula>L$11&lt;L$12</formula>
    </cfRule>
  </conditionalFormatting>
  <conditionalFormatting sqref="L13:L14">
    <cfRule type="expression" priority="85" dxfId="310" stopIfTrue="1">
      <formula>L$13&lt;L$14</formula>
    </cfRule>
  </conditionalFormatting>
  <conditionalFormatting sqref="L15:L16">
    <cfRule type="expression" priority="84" dxfId="310" stopIfTrue="1">
      <formula>L$15&lt;L$16</formula>
    </cfRule>
  </conditionalFormatting>
  <conditionalFormatting sqref="R10 R12:R26">
    <cfRule type="expression" priority="83" dxfId="310" stopIfTrue="1">
      <formula>R$9&lt;&gt;SUM(R$10,R$11,R$13,R$15,R$17,R$18,R$20:R$22,R$24)</formula>
    </cfRule>
  </conditionalFormatting>
  <conditionalFormatting sqref="R12">
    <cfRule type="expression" priority="82" dxfId="310" stopIfTrue="1">
      <formula>R$11&lt;R$12</formula>
    </cfRule>
  </conditionalFormatting>
  <conditionalFormatting sqref="R13:R14">
    <cfRule type="expression" priority="81" dxfId="310" stopIfTrue="1">
      <formula>R$13&lt;R$14</formula>
    </cfRule>
  </conditionalFormatting>
  <conditionalFormatting sqref="R15:R16">
    <cfRule type="expression" priority="80" dxfId="310" stopIfTrue="1">
      <formula>R$15&lt;R$16</formula>
    </cfRule>
  </conditionalFormatting>
  <conditionalFormatting sqref="R18:R19">
    <cfRule type="expression" priority="79" dxfId="310" stopIfTrue="1">
      <formula>R$18&lt;R$19</formula>
    </cfRule>
  </conditionalFormatting>
  <conditionalFormatting sqref="R22:R23">
    <cfRule type="expression" priority="78" dxfId="310" stopIfTrue="1">
      <formula>R$22&lt;R$23</formula>
    </cfRule>
  </conditionalFormatting>
  <conditionalFormatting sqref="F24:K24">
    <cfRule type="expression" priority="77" dxfId="306" stopIfTrue="1">
      <formula>$E24&lt;&gt;SUM($F24:$K24)</formula>
    </cfRule>
  </conditionalFormatting>
  <conditionalFormatting sqref="F24:L24">
    <cfRule type="expression" priority="76" dxfId="310" stopIfTrue="1">
      <formula>F$9&lt;&gt;SUM(F$10,F$11,F$13,F$15,F$17,F$18,F$20:F$22,F$24)</formula>
    </cfRule>
  </conditionalFormatting>
  <conditionalFormatting sqref="O11:R11">
    <cfRule type="expression" priority="75" dxfId="310" stopIfTrue="1">
      <formula>O$9&lt;&gt;SUM(O$10,O$11,O$13,O$15,O$17,O$18,O$20:O$22,O$24)</formula>
    </cfRule>
  </conditionalFormatting>
  <conditionalFormatting sqref="R11">
    <cfRule type="expression" priority="74" dxfId="310" stopIfTrue="1">
      <formula>R$11&lt;R$12</formula>
    </cfRule>
  </conditionalFormatting>
  <conditionalFormatting sqref="G18:K22">
    <cfRule type="expression" priority="73" dxfId="306" stopIfTrue="1">
      <formula>$E18&lt;&gt;SUM($F18:$K18)</formula>
    </cfRule>
  </conditionalFormatting>
  <conditionalFormatting sqref="G18:L22">
    <cfRule type="expression" priority="72" dxfId="310" stopIfTrue="1">
      <formula>G$9&lt;&gt;SUM(G$10,G$11,G$13,G$15,G$17,G$18,G$20:G$22,G$24)</formula>
    </cfRule>
  </conditionalFormatting>
  <conditionalFormatting sqref="G18:L19">
    <cfRule type="expression" priority="71" dxfId="310" stopIfTrue="1">
      <formula>G$18&lt;G$19</formula>
    </cfRule>
  </conditionalFormatting>
  <conditionalFormatting sqref="G22:H22 L22">
    <cfRule type="expression" priority="70" dxfId="310" stopIfTrue="1">
      <formula>G$22&lt;G$23</formula>
    </cfRule>
  </conditionalFormatting>
  <conditionalFormatting sqref="D9:N9 R9 D25:N25 R25">
    <cfRule type="expression" priority="69" dxfId="310" stopIfTrue="1">
      <formula>D$25&gt;D$9</formula>
    </cfRule>
  </conditionalFormatting>
  <conditionalFormatting sqref="D9:R9 D26:R26">
    <cfRule type="expression" priority="68" dxfId="310" stopIfTrue="1">
      <formula>D$26&gt;D$9</formula>
    </cfRule>
  </conditionalFormatting>
  <conditionalFormatting sqref="L10:L24 E10:E24">
    <cfRule type="expression" priority="67" dxfId="306" stopIfTrue="1">
      <formula>$L10&gt;$E10</formula>
    </cfRule>
  </conditionalFormatting>
  <conditionalFormatting sqref="P9:Q26">
    <cfRule type="expression" priority="66" dxfId="306" stopIfTrue="1">
      <formula>$Q9&gt;$P9</formula>
    </cfRule>
  </conditionalFormatting>
  <conditionalFormatting sqref="R9:R26 E9:E26">
    <cfRule type="expression" priority="65" dxfId="306" stopIfTrue="1">
      <formula>$R9&gt;$E9</formula>
    </cfRule>
  </conditionalFormatting>
  <conditionalFormatting sqref="D11:H12 L11:M12 R11:R12">
    <cfRule type="expression" priority="64" dxfId="310" stopIfTrue="1">
      <formula>D$12&gt;D$11</formula>
    </cfRule>
  </conditionalFormatting>
  <conditionalFormatting sqref="D13:H14 L13:N14 R13:R14">
    <cfRule type="expression" priority="63" dxfId="310" stopIfTrue="1">
      <formula>D$14&gt;D$13</formula>
    </cfRule>
  </conditionalFormatting>
  <conditionalFormatting sqref="D15:I16 L15:N16 R15:R16">
    <cfRule type="expression" priority="62" dxfId="310" stopIfTrue="1">
      <formula>D$16&gt;D$15</formula>
    </cfRule>
  </conditionalFormatting>
  <conditionalFormatting sqref="D18:D19 G18:N19 R18:R19">
    <cfRule type="expression" priority="61" dxfId="310" stopIfTrue="1">
      <formula>D$19&gt;D$18</formula>
    </cfRule>
  </conditionalFormatting>
  <conditionalFormatting sqref="D22:D23 F22:H23 L22:N23 R22:R23">
    <cfRule type="expression" priority="60" dxfId="310" stopIfTrue="1">
      <formula>D$23&gt;D$22</formula>
    </cfRule>
  </conditionalFormatting>
  <conditionalFormatting sqref="E9:E26 M9:M26">
    <cfRule type="expression" priority="59" dxfId="306" stopIfTrue="1">
      <formula>$M9&gt;$E9</formula>
    </cfRule>
  </conditionalFormatting>
  <conditionalFormatting sqref="N9 N13:N26 E9 E13:E26">
    <cfRule type="expression" priority="58" dxfId="306" stopIfTrue="1">
      <formula>$N9&gt;$E9</formula>
    </cfRule>
  </conditionalFormatting>
  <conditionalFormatting sqref="P9:P11 P13 P15 P26 E9:E11 E13 E15 E26">
    <cfRule type="expression" priority="56" dxfId="306" stopIfTrue="1">
      <formula>$P9&gt;$E9</formula>
    </cfRule>
  </conditionalFormatting>
  <conditionalFormatting sqref="E9">
    <cfRule type="expression" priority="55" dxfId="309" stopIfTrue="1">
      <formula>$E$9&lt;$S$9</formula>
    </cfRule>
  </conditionalFormatting>
  <conditionalFormatting sqref="E9:K10 E23:K23 E11:E17 I11:K17 E25:K26 E24 E18:F22">
    <cfRule type="expression" priority="54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53" dxfId="310" stopIfTrue="1">
      <formula>D$9&lt;&gt;SUM(D$10,D$11,D$13,D$15,D$17,D$18,D$20:D$22,D$24)</formula>
    </cfRule>
  </conditionalFormatting>
  <conditionalFormatting sqref="L9">
    <cfRule type="expression" priority="52" dxfId="309" stopIfTrue="1">
      <formula>$L$9&lt;$T$9</formula>
    </cfRule>
  </conditionalFormatting>
  <conditionalFormatting sqref="E26 M26:N26 M9:N9">
    <cfRule type="expression" priority="51" dxfId="310" stopIfTrue="1">
      <formula>OR($M$9&lt;&gt;$E$26,$E$26&lt;&gt;$M$26)</formula>
    </cfRule>
  </conditionalFormatting>
  <conditionalFormatting sqref="E13:E14 M13:N14">
    <cfRule type="expression" priority="50" dxfId="310" stopIfTrue="1">
      <formula>E$13&lt;E$14</formula>
    </cfRule>
  </conditionalFormatting>
  <conditionalFormatting sqref="E15:E16 M15:N16 I15:I16">
    <cfRule type="expression" priority="49" dxfId="310" stopIfTrue="1">
      <formula>E$15&lt;E$16</formula>
    </cfRule>
  </conditionalFormatting>
  <conditionalFormatting sqref="E18:E19 M18:N19">
    <cfRule type="expression" priority="48" dxfId="310" stopIfTrue="1">
      <formula>E$18&lt;E$19</formula>
    </cfRule>
  </conditionalFormatting>
  <conditionalFormatting sqref="E23:H23 L23:N23 M22:N22 E22:F22">
    <cfRule type="expression" priority="47" dxfId="310" stopIfTrue="1">
      <formula>E$22&lt;E$23</formula>
    </cfRule>
  </conditionalFormatting>
  <conditionalFormatting sqref="N10:N12">
    <cfRule type="expression" priority="46" dxfId="306" stopIfTrue="1">
      <formula>$E10&lt;&gt;SUM($F10:$K10)</formula>
    </cfRule>
  </conditionalFormatting>
  <conditionalFormatting sqref="N10:N12">
    <cfRule type="expression" priority="45" dxfId="306" stopIfTrue="1">
      <formula>$E10&lt;&gt;SUM($F10:$K10)</formula>
    </cfRule>
  </conditionalFormatting>
  <conditionalFormatting sqref="D10">
    <cfRule type="expression" priority="44" dxfId="310" stopIfTrue="1">
      <formula>D$9&lt;&gt;SUM(D$10,D$11,D$13,D$15,D$17,D$18,D$20:D$22,D$24)</formula>
    </cfRule>
  </conditionalFormatting>
  <conditionalFormatting sqref="D10">
    <cfRule type="expression" priority="43" dxfId="310" stopIfTrue="1">
      <formula>D$11&lt;D$12</formula>
    </cfRule>
  </conditionalFormatting>
  <conditionalFormatting sqref="D11:D24">
    <cfRule type="expression" priority="42" dxfId="310" stopIfTrue="1">
      <formula>D$9&lt;&gt;SUM(D$10,D$11,D$13,D$15,D$17,D$18,D$20:D$22,D$24)</formula>
    </cfRule>
  </conditionalFormatting>
  <conditionalFormatting sqref="D11:D12">
    <cfRule type="expression" priority="41" dxfId="310" stopIfTrue="1">
      <formula>D$11&lt;D$12</formula>
    </cfRule>
  </conditionalFormatting>
  <conditionalFormatting sqref="D13:D14">
    <cfRule type="expression" priority="40" dxfId="310" stopIfTrue="1">
      <formula>D$13&lt;D$14</formula>
    </cfRule>
  </conditionalFormatting>
  <conditionalFormatting sqref="D15:D16">
    <cfRule type="expression" priority="39" dxfId="310" stopIfTrue="1">
      <formula>D$15&lt;D$16</formula>
    </cfRule>
  </conditionalFormatting>
  <conditionalFormatting sqref="D18:D19">
    <cfRule type="expression" priority="38" dxfId="310" stopIfTrue="1">
      <formula>D$18&lt;D$19</formula>
    </cfRule>
  </conditionalFormatting>
  <conditionalFormatting sqref="D22:D23">
    <cfRule type="expression" priority="37" dxfId="310" stopIfTrue="1">
      <formula>D$22&lt;D$23</formula>
    </cfRule>
  </conditionalFormatting>
  <conditionalFormatting sqref="F11:H17">
    <cfRule type="expression" priority="36" dxfId="306" stopIfTrue="1">
      <formula>$E11&lt;&gt;SUM($F11:$K11)</formula>
    </cfRule>
  </conditionalFormatting>
  <conditionalFormatting sqref="F11:H17">
    <cfRule type="expression" priority="35" dxfId="310" stopIfTrue="1">
      <formula>F$9&lt;&gt;SUM(F$10,F$11,F$13,F$15,F$17,F$18,F$20:F$22,F$24)</formula>
    </cfRule>
  </conditionalFormatting>
  <conditionalFormatting sqref="F11:H12">
    <cfRule type="expression" priority="34" dxfId="310" stopIfTrue="1">
      <formula>F$11&lt;F$12</formula>
    </cfRule>
  </conditionalFormatting>
  <conditionalFormatting sqref="F13:H14">
    <cfRule type="expression" priority="33" dxfId="310" stopIfTrue="1">
      <formula>F$13&lt;F$14</formula>
    </cfRule>
  </conditionalFormatting>
  <conditionalFormatting sqref="F15:H16">
    <cfRule type="expression" priority="32" dxfId="310" stopIfTrue="1">
      <formula>F$15&lt;F$16</formula>
    </cfRule>
  </conditionalFormatting>
  <conditionalFormatting sqref="L11:L17">
    <cfRule type="expression" priority="31" dxfId="310" stopIfTrue="1">
      <formula>L$9&lt;&gt;SUM(L$10,L$11,L$13,L$15,L$17,L$18,L$20:L$22,L$24)</formula>
    </cfRule>
  </conditionalFormatting>
  <conditionalFormatting sqref="L11:L12">
    <cfRule type="expression" priority="30" dxfId="310" stopIfTrue="1">
      <formula>L$11&lt;L$12</formula>
    </cfRule>
  </conditionalFormatting>
  <conditionalFormatting sqref="L13:L14">
    <cfRule type="expression" priority="29" dxfId="310" stopIfTrue="1">
      <formula>L$13&lt;L$14</formula>
    </cfRule>
  </conditionalFormatting>
  <conditionalFormatting sqref="L15:L16">
    <cfRule type="expression" priority="28" dxfId="310" stopIfTrue="1">
      <formula>L$15&lt;L$16</formula>
    </cfRule>
  </conditionalFormatting>
  <conditionalFormatting sqref="R10 R12:R26">
    <cfRule type="expression" priority="27" dxfId="310" stopIfTrue="1">
      <formula>R$9&lt;&gt;SUM(R$10,R$11,R$13,R$15,R$17,R$18,R$20:R$22,R$24)</formula>
    </cfRule>
  </conditionalFormatting>
  <conditionalFormatting sqref="R12">
    <cfRule type="expression" priority="26" dxfId="310" stopIfTrue="1">
      <formula>R$11&lt;R$12</formula>
    </cfRule>
  </conditionalFormatting>
  <conditionalFormatting sqref="R13:R14">
    <cfRule type="expression" priority="25" dxfId="310" stopIfTrue="1">
      <formula>R$13&lt;R$14</formula>
    </cfRule>
  </conditionalFormatting>
  <conditionalFormatting sqref="R15:R16">
    <cfRule type="expression" priority="24" dxfId="310" stopIfTrue="1">
      <formula>R$15&lt;R$16</formula>
    </cfRule>
  </conditionalFormatting>
  <conditionalFormatting sqref="R18:R19">
    <cfRule type="expression" priority="23" dxfId="310" stopIfTrue="1">
      <formula>R$18&lt;R$19</formula>
    </cfRule>
  </conditionalFormatting>
  <conditionalFormatting sqref="R22:R23">
    <cfRule type="expression" priority="22" dxfId="310" stopIfTrue="1">
      <formula>R$22&lt;R$23</formula>
    </cfRule>
  </conditionalFormatting>
  <conditionalFormatting sqref="F24:K24">
    <cfRule type="expression" priority="21" dxfId="306" stopIfTrue="1">
      <formula>$E24&lt;&gt;SUM($F24:$K24)</formula>
    </cfRule>
  </conditionalFormatting>
  <conditionalFormatting sqref="F24:L24">
    <cfRule type="expression" priority="20" dxfId="310" stopIfTrue="1">
      <formula>F$9&lt;&gt;SUM(F$10,F$11,F$13,F$15,F$17,F$18,F$20:F$22,F$24)</formula>
    </cfRule>
  </conditionalFormatting>
  <conditionalFormatting sqref="O11:R11">
    <cfRule type="expression" priority="19" dxfId="310" stopIfTrue="1">
      <formula>O$9&lt;&gt;SUM(O$10,O$11,O$13,O$15,O$17,O$18,O$20:O$22,O$24)</formula>
    </cfRule>
  </conditionalFormatting>
  <conditionalFormatting sqref="R11">
    <cfRule type="expression" priority="18" dxfId="310" stopIfTrue="1">
      <formula>R$11&lt;R$12</formula>
    </cfRule>
  </conditionalFormatting>
  <conditionalFormatting sqref="G18:K22">
    <cfRule type="expression" priority="17" dxfId="306" stopIfTrue="1">
      <formula>$E18&lt;&gt;SUM($F18:$K18)</formula>
    </cfRule>
  </conditionalFormatting>
  <conditionalFormatting sqref="G18:L22">
    <cfRule type="expression" priority="16" dxfId="310" stopIfTrue="1">
      <formula>G$9&lt;&gt;SUM(G$10,G$11,G$13,G$15,G$17,G$18,G$20:G$22,G$24)</formula>
    </cfRule>
  </conditionalFormatting>
  <conditionalFormatting sqref="G18:L19">
    <cfRule type="expression" priority="15" dxfId="310" stopIfTrue="1">
      <formula>G$18&lt;G$19</formula>
    </cfRule>
  </conditionalFormatting>
  <conditionalFormatting sqref="D9:N9 R9 D25:N25 R25">
    <cfRule type="expression" priority="14" dxfId="310" stopIfTrue="1">
      <formula>D$25&gt;D$9</formula>
    </cfRule>
  </conditionalFormatting>
  <conditionalFormatting sqref="D9:R9 D26:R26">
    <cfRule type="expression" priority="13" dxfId="310" stopIfTrue="1">
      <formula>D$26&gt;D$9</formula>
    </cfRule>
  </conditionalFormatting>
  <conditionalFormatting sqref="L10:L24 E10:E24">
    <cfRule type="expression" priority="12" dxfId="306" stopIfTrue="1">
      <formula>$L10&gt;$E10</formula>
    </cfRule>
  </conditionalFormatting>
  <conditionalFormatting sqref="P9:Q26">
    <cfRule type="expression" priority="11" dxfId="306" stopIfTrue="1">
      <formula>$Q9&gt;$P9</formula>
    </cfRule>
  </conditionalFormatting>
  <conditionalFormatting sqref="R9:R26 E9:E26">
    <cfRule type="expression" priority="10" dxfId="306" stopIfTrue="1">
      <formula>$R9&gt;$E9</formula>
    </cfRule>
  </conditionalFormatting>
  <conditionalFormatting sqref="D11:H12 L11:M12 R11:R12">
    <cfRule type="expression" priority="9" dxfId="310" stopIfTrue="1">
      <formula>D$12&gt;D$11</formula>
    </cfRule>
  </conditionalFormatting>
  <conditionalFormatting sqref="D13:H14 L13:N14 R13:R14">
    <cfRule type="expression" priority="8" dxfId="310" stopIfTrue="1">
      <formula>D$14&gt;D$13</formula>
    </cfRule>
  </conditionalFormatting>
  <conditionalFormatting sqref="D15:I16 L15:N16 R15:R16">
    <cfRule type="expression" priority="7" dxfId="310" stopIfTrue="1">
      <formula>D$16&gt;D$15</formula>
    </cfRule>
  </conditionalFormatting>
  <conditionalFormatting sqref="D18:D19 G18:N19 R18:R19">
    <cfRule type="expression" priority="6" dxfId="310" stopIfTrue="1">
      <formula>D$19&gt;D$18</formula>
    </cfRule>
  </conditionalFormatting>
  <conditionalFormatting sqref="D22:R23">
    <cfRule type="expression" priority="5" dxfId="310" stopIfTrue="1">
      <formula>D$23&gt;D$22</formula>
    </cfRule>
  </conditionalFormatting>
  <conditionalFormatting sqref="E9:E26 M9:M26">
    <cfRule type="expression" priority="4" dxfId="306" stopIfTrue="1">
      <formula>$M9&gt;$E9</formula>
    </cfRule>
  </conditionalFormatting>
  <conditionalFormatting sqref="N9 N13:N26 E9 E13:E26">
    <cfRule type="expression" priority="3" dxfId="306" stopIfTrue="1">
      <formula>$N9&gt;$E9</formula>
    </cfRule>
  </conditionalFormatting>
  <conditionalFormatting sqref="P9:P11 P13 P15 P26 E9:E11 E13 E15 E26">
    <cfRule type="expression" priority="2" dxfId="306" stopIfTrue="1">
      <formula>$P9&gt;$E9</formula>
    </cfRule>
  </conditionalFormatting>
  <conditionalFormatting sqref="I22:K23">
    <cfRule type="expression" priority="1" dxfId="310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O33" sqref="O33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0.75390625" style="7" customWidth="1"/>
    <col min="10" max="13" width="9.375" style="7" customWidth="1"/>
    <col min="14" max="14" width="13.00390625" style="7" customWidth="1"/>
    <col min="15" max="15" width="13.125" style="7" customWidth="1"/>
    <col min="16" max="16" width="7.375" style="7" customWidth="1"/>
    <col min="17" max="16384" width="9.125" style="7" customWidth="1"/>
  </cols>
  <sheetData>
    <row r="1" spans="1:16" s="57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3" customFormat="1" ht="12.75">
      <c r="A2" s="92"/>
      <c r="B2" s="178" t="s">
        <v>212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92"/>
    </row>
    <row r="3" spans="1:16" s="3" customFormat="1" ht="14.25" customHeight="1">
      <c r="A3" s="92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12</v>
      </c>
      <c r="P3" s="92"/>
    </row>
    <row r="4" spans="1:16" ht="33.75" customHeight="1">
      <c r="A4" s="92"/>
      <c r="B4" s="176" t="s">
        <v>18</v>
      </c>
      <c r="C4" s="176" t="s">
        <v>239</v>
      </c>
      <c r="D4" s="164" t="s">
        <v>241</v>
      </c>
      <c r="E4" s="164"/>
      <c r="F4" s="164"/>
      <c r="G4" s="164"/>
      <c r="H4" s="164"/>
      <c r="I4" s="170" t="s">
        <v>242</v>
      </c>
      <c r="J4" s="171"/>
      <c r="K4" s="172"/>
      <c r="L4" s="164" t="s">
        <v>288</v>
      </c>
      <c r="M4" s="164"/>
      <c r="N4" s="164" t="s">
        <v>243</v>
      </c>
      <c r="O4" s="164" t="s">
        <v>238</v>
      </c>
      <c r="P4" s="92"/>
    </row>
    <row r="5" spans="1:16" ht="25.5" customHeight="1">
      <c r="A5" s="92"/>
      <c r="B5" s="179"/>
      <c r="C5" s="179"/>
      <c r="D5" s="164" t="s">
        <v>2</v>
      </c>
      <c r="E5" s="164" t="s">
        <v>72</v>
      </c>
      <c r="F5" s="164"/>
      <c r="G5" s="164"/>
      <c r="H5" s="164"/>
      <c r="I5" s="176" t="s">
        <v>326</v>
      </c>
      <c r="J5" s="164" t="s">
        <v>240</v>
      </c>
      <c r="K5" s="164" t="s">
        <v>8</v>
      </c>
      <c r="L5" s="164" t="s">
        <v>2</v>
      </c>
      <c r="M5" s="164" t="s">
        <v>20</v>
      </c>
      <c r="N5" s="164"/>
      <c r="O5" s="164"/>
      <c r="P5" s="92"/>
    </row>
    <row r="6" spans="1:16" ht="27.75" customHeight="1">
      <c r="A6" s="92"/>
      <c r="B6" s="177"/>
      <c r="C6" s="177"/>
      <c r="D6" s="164"/>
      <c r="E6" s="11" t="s">
        <v>210</v>
      </c>
      <c r="F6" s="11" t="s">
        <v>19</v>
      </c>
      <c r="G6" s="11" t="s">
        <v>211</v>
      </c>
      <c r="H6" s="11" t="s">
        <v>71</v>
      </c>
      <c r="I6" s="177"/>
      <c r="J6" s="164"/>
      <c r="K6" s="164"/>
      <c r="L6" s="164"/>
      <c r="M6" s="164"/>
      <c r="N6" s="164"/>
      <c r="O6" s="164"/>
      <c r="P6" s="92"/>
    </row>
    <row r="7" spans="1:16" ht="12" customHeight="1">
      <c r="A7" s="9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2"/>
    </row>
    <row r="8" spans="1:16" ht="31.5">
      <c r="A8" s="92"/>
      <c r="B8" s="62" t="s">
        <v>289</v>
      </c>
      <c r="C8" s="45">
        <v>33</v>
      </c>
      <c r="D8" s="79">
        <v>361</v>
      </c>
      <c r="E8" s="79">
        <v>6</v>
      </c>
      <c r="F8" s="79">
        <v>19</v>
      </c>
      <c r="G8" s="79">
        <v>299</v>
      </c>
      <c r="H8" s="79">
        <v>37</v>
      </c>
      <c r="I8" s="79">
        <v>19</v>
      </c>
      <c r="J8" s="79">
        <v>4</v>
      </c>
      <c r="K8" s="79">
        <v>0</v>
      </c>
      <c r="L8" s="79">
        <v>8773</v>
      </c>
      <c r="M8" s="79">
        <v>0</v>
      </c>
      <c r="N8" s="79">
        <v>7440654</v>
      </c>
      <c r="O8" s="79">
        <v>15644423</v>
      </c>
      <c r="P8" s="92"/>
    </row>
    <row r="9" spans="1:16" ht="31.5">
      <c r="A9" s="92"/>
      <c r="B9" s="44" t="s">
        <v>292</v>
      </c>
      <c r="C9" s="45">
        <v>34</v>
      </c>
      <c r="D9" s="80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92"/>
    </row>
    <row r="10" spans="1:16" ht="21">
      <c r="A10" s="92"/>
      <c r="B10" s="44" t="s">
        <v>290</v>
      </c>
      <c r="C10" s="45">
        <v>35</v>
      </c>
      <c r="D10" s="80">
        <v>167</v>
      </c>
      <c r="E10" s="82">
        <v>1</v>
      </c>
      <c r="F10" s="82">
        <v>4</v>
      </c>
      <c r="G10" s="82">
        <v>152</v>
      </c>
      <c r="H10" s="82">
        <v>10</v>
      </c>
      <c r="I10" s="82">
        <v>4</v>
      </c>
      <c r="J10" s="82">
        <v>2</v>
      </c>
      <c r="K10" s="82">
        <v>0</v>
      </c>
      <c r="L10" s="82">
        <v>4341</v>
      </c>
      <c r="M10" s="82">
        <v>0</v>
      </c>
      <c r="N10" s="82">
        <v>2262920</v>
      </c>
      <c r="O10" s="82">
        <v>6496818</v>
      </c>
      <c r="P10" s="92"/>
    </row>
    <row r="11" spans="1:16" s="3" customFormat="1" ht="10.5">
      <c r="A11" s="92"/>
      <c r="B11" s="63" t="s">
        <v>291</v>
      </c>
      <c r="C11" s="45">
        <v>36</v>
      </c>
      <c r="D11" s="80">
        <v>4</v>
      </c>
      <c r="E11" s="82">
        <v>0</v>
      </c>
      <c r="F11" s="82">
        <v>1</v>
      </c>
      <c r="G11" s="82">
        <v>2</v>
      </c>
      <c r="H11" s="82">
        <v>1</v>
      </c>
      <c r="I11" s="82">
        <v>2</v>
      </c>
      <c r="J11" s="82">
        <v>0</v>
      </c>
      <c r="K11" s="82">
        <v>0</v>
      </c>
      <c r="L11" s="82">
        <v>112</v>
      </c>
      <c r="M11" s="82">
        <v>0</v>
      </c>
      <c r="N11" s="82">
        <v>135130</v>
      </c>
      <c r="O11" s="82">
        <v>225568</v>
      </c>
      <c r="P11" s="92"/>
    </row>
    <row r="12" spans="1:16" ht="34.5" customHeight="1">
      <c r="A12" s="92"/>
      <c r="B12" s="39" t="s">
        <v>293</v>
      </c>
      <c r="C12" s="45">
        <v>37</v>
      </c>
      <c r="D12" s="80">
        <v>167678</v>
      </c>
      <c r="E12" s="82">
        <v>750</v>
      </c>
      <c r="F12" s="82">
        <v>10400</v>
      </c>
      <c r="G12" s="82">
        <v>138326</v>
      </c>
      <c r="H12" s="82">
        <v>18202</v>
      </c>
      <c r="I12" s="82">
        <v>26850</v>
      </c>
      <c r="J12" s="83">
        <v>290</v>
      </c>
      <c r="K12" s="83">
        <v>0</v>
      </c>
      <c r="L12" s="58" t="s">
        <v>17</v>
      </c>
      <c r="M12" s="58" t="s">
        <v>17</v>
      </c>
      <c r="N12" s="58" t="s">
        <v>17</v>
      </c>
      <c r="O12" s="58" t="s">
        <v>17</v>
      </c>
      <c r="P12" s="92"/>
    </row>
    <row r="13" spans="1:16" ht="24" customHeight="1">
      <c r="A13" s="92"/>
      <c r="B13" s="39" t="s">
        <v>21</v>
      </c>
      <c r="C13" s="45">
        <v>38</v>
      </c>
      <c r="D13" s="80">
        <v>43</v>
      </c>
      <c r="E13" s="84">
        <v>1</v>
      </c>
      <c r="F13" s="84">
        <v>6</v>
      </c>
      <c r="G13" s="84">
        <v>32</v>
      </c>
      <c r="H13" s="84">
        <v>4</v>
      </c>
      <c r="I13" s="84">
        <v>6</v>
      </c>
      <c r="J13" s="83">
        <v>1</v>
      </c>
      <c r="K13" s="83">
        <v>0</v>
      </c>
      <c r="L13" s="82">
        <v>1433</v>
      </c>
      <c r="M13" s="82">
        <v>0</v>
      </c>
      <c r="N13" s="82">
        <v>2344002</v>
      </c>
      <c r="O13" s="82">
        <v>3284746</v>
      </c>
      <c r="P13" s="92"/>
    </row>
    <row r="14" spans="1:16" ht="21">
      <c r="A14" s="92"/>
      <c r="B14" s="63" t="s">
        <v>294</v>
      </c>
      <c r="C14" s="45">
        <v>39</v>
      </c>
      <c r="D14" s="80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92"/>
    </row>
    <row r="15" spans="1:16" ht="24" customHeight="1">
      <c r="A15" s="92"/>
      <c r="B15" s="63" t="s">
        <v>214</v>
      </c>
      <c r="C15" s="45">
        <v>40</v>
      </c>
      <c r="D15" s="80">
        <v>7</v>
      </c>
      <c r="E15" s="82">
        <v>0</v>
      </c>
      <c r="F15" s="82">
        <v>1</v>
      </c>
      <c r="G15" s="82">
        <v>3</v>
      </c>
      <c r="H15" s="78">
        <v>3</v>
      </c>
      <c r="I15" s="83">
        <v>4</v>
      </c>
      <c r="J15" s="83">
        <v>0</v>
      </c>
      <c r="K15" s="83">
        <v>0</v>
      </c>
      <c r="L15" s="58">
        <v>291</v>
      </c>
      <c r="M15" s="58">
        <v>0</v>
      </c>
      <c r="N15" s="58">
        <v>823390</v>
      </c>
      <c r="O15" s="58">
        <v>916164</v>
      </c>
      <c r="P15" s="92"/>
    </row>
    <row r="16" spans="1:16" ht="12" customHeight="1">
      <c r="A16" s="92"/>
      <c r="B16" s="63" t="s">
        <v>22</v>
      </c>
      <c r="C16" s="45">
        <v>41</v>
      </c>
      <c r="D16" s="80">
        <v>29</v>
      </c>
      <c r="E16" s="84">
        <v>1</v>
      </c>
      <c r="F16" s="84">
        <v>3</v>
      </c>
      <c r="G16" s="84">
        <v>24</v>
      </c>
      <c r="H16" s="84">
        <v>1</v>
      </c>
      <c r="I16" s="84">
        <v>2</v>
      </c>
      <c r="J16" s="83">
        <v>0</v>
      </c>
      <c r="K16" s="83">
        <v>0</v>
      </c>
      <c r="L16" s="58">
        <v>952</v>
      </c>
      <c r="M16" s="58">
        <v>0</v>
      </c>
      <c r="N16" s="58">
        <v>1304396</v>
      </c>
      <c r="O16" s="82">
        <v>1913782</v>
      </c>
      <c r="P16" s="92"/>
    </row>
    <row r="17" spans="1:16" ht="24" customHeight="1">
      <c r="A17" s="92"/>
      <c r="B17" s="39" t="s">
        <v>23</v>
      </c>
      <c r="C17" s="45">
        <v>42</v>
      </c>
      <c r="D17" s="80">
        <v>13338</v>
      </c>
      <c r="E17" s="84">
        <v>267</v>
      </c>
      <c r="F17" s="84">
        <v>1580</v>
      </c>
      <c r="G17" s="84">
        <v>9486</v>
      </c>
      <c r="H17" s="84">
        <v>2005</v>
      </c>
      <c r="I17" s="84">
        <v>2941</v>
      </c>
      <c r="J17" s="83">
        <v>198</v>
      </c>
      <c r="K17" s="83">
        <v>0</v>
      </c>
      <c r="L17" s="58" t="s">
        <v>17</v>
      </c>
      <c r="M17" s="58" t="s">
        <v>17</v>
      </c>
      <c r="N17" s="58" t="s">
        <v>17</v>
      </c>
      <c r="O17" s="58" t="s">
        <v>17</v>
      </c>
      <c r="P17" s="92"/>
    </row>
    <row r="18" spans="1:16" ht="24" customHeight="1">
      <c r="A18" s="92"/>
      <c r="B18" s="41" t="s">
        <v>69</v>
      </c>
      <c r="C18" s="45">
        <v>43</v>
      </c>
      <c r="D18" s="80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3">
        <v>0</v>
      </c>
      <c r="K18" s="83">
        <v>0</v>
      </c>
      <c r="L18" s="82">
        <v>0</v>
      </c>
      <c r="M18" s="82">
        <v>0</v>
      </c>
      <c r="N18" s="82">
        <v>0</v>
      </c>
      <c r="O18" s="82">
        <v>0</v>
      </c>
      <c r="P18" s="92"/>
    </row>
    <row r="19" spans="1:16" ht="13.5" customHeight="1">
      <c r="A19" s="92"/>
      <c r="B19" s="41" t="s">
        <v>24</v>
      </c>
      <c r="C19" s="45">
        <v>44</v>
      </c>
      <c r="D19" s="80">
        <v>1</v>
      </c>
      <c r="E19" s="84">
        <v>0</v>
      </c>
      <c r="F19" s="84">
        <v>0</v>
      </c>
      <c r="G19" s="84">
        <v>1</v>
      </c>
      <c r="H19" s="84">
        <v>0</v>
      </c>
      <c r="I19" s="84">
        <v>1</v>
      </c>
      <c r="J19" s="83">
        <v>0</v>
      </c>
      <c r="K19" s="83">
        <v>0</v>
      </c>
      <c r="L19" s="82">
        <v>114</v>
      </c>
      <c r="M19" s="82">
        <v>0</v>
      </c>
      <c r="N19" s="82">
        <v>253827</v>
      </c>
      <c r="O19" s="82">
        <v>488376</v>
      </c>
      <c r="P19" s="92"/>
    </row>
    <row r="20" spans="1:16" ht="21">
      <c r="A20" s="92"/>
      <c r="B20" s="64" t="s">
        <v>295</v>
      </c>
      <c r="C20" s="45">
        <v>45</v>
      </c>
      <c r="D20" s="80">
        <v>1</v>
      </c>
      <c r="E20" s="82">
        <v>0</v>
      </c>
      <c r="F20" s="82">
        <v>0</v>
      </c>
      <c r="G20" s="82">
        <v>1</v>
      </c>
      <c r="H20" s="82">
        <v>0</v>
      </c>
      <c r="I20" s="82">
        <v>1</v>
      </c>
      <c r="J20" s="83">
        <v>0</v>
      </c>
      <c r="K20" s="83">
        <v>0</v>
      </c>
      <c r="L20" s="58">
        <v>114</v>
      </c>
      <c r="M20" s="58">
        <v>0</v>
      </c>
      <c r="N20" s="58">
        <v>253827</v>
      </c>
      <c r="O20" s="58">
        <v>488376</v>
      </c>
      <c r="P20" s="92"/>
    </row>
    <row r="21" spans="1:16" ht="12.75" customHeight="1">
      <c r="A21" s="92"/>
      <c r="B21" s="63" t="s">
        <v>25</v>
      </c>
      <c r="C21" s="45">
        <v>46</v>
      </c>
      <c r="D21" s="80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3">
        <v>0</v>
      </c>
      <c r="K21" s="83">
        <v>0</v>
      </c>
      <c r="L21" s="82">
        <v>0</v>
      </c>
      <c r="M21" s="83">
        <v>0</v>
      </c>
      <c r="N21" s="82">
        <v>0</v>
      </c>
      <c r="O21" s="82">
        <v>0</v>
      </c>
      <c r="P21" s="92"/>
    </row>
    <row r="22" spans="1:16" ht="10.5">
      <c r="A22" s="92"/>
      <c r="B22" s="41" t="s">
        <v>26</v>
      </c>
      <c r="C22" s="45">
        <v>47</v>
      </c>
      <c r="D22" s="80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3">
        <v>0</v>
      </c>
      <c r="K22" s="83">
        <v>0</v>
      </c>
      <c r="L22" s="82">
        <v>0</v>
      </c>
      <c r="M22" s="82">
        <v>0</v>
      </c>
      <c r="N22" s="82">
        <v>0</v>
      </c>
      <c r="O22" s="82">
        <v>0</v>
      </c>
      <c r="P22" s="92"/>
    </row>
    <row r="23" spans="1:16" ht="10.5">
      <c r="A23" s="92"/>
      <c r="B23" s="41" t="s">
        <v>27</v>
      </c>
      <c r="C23" s="45">
        <v>48</v>
      </c>
      <c r="D23" s="80">
        <v>3</v>
      </c>
      <c r="E23" s="84">
        <v>0</v>
      </c>
      <c r="F23" s="84">
        <v>0</v>
      </c>
      <c r="G23" s="84">
        <v>1</v>
      </c>
      <c r="H23" s="84">
        <v>2</v>
      </c>
      <c r="I23" s="84">
        <v>1</v>
      </c>
      <c r="J23" s="83">
        <v>0</v>
      </c>
      <c r="K23" s="83">
        <v>0</v>
      </c>
      <c r="L23" s="82">
        <v>152</v>
      </c>
      <c r="M23" s="82">
        <v>0</v>
      </c>
      <c r="N23" s="82">
        <v>276150</v>
      </c>
      <c r="O23" s="82">
        <v>592928</v>
      </c>
      <c r="P23" s="92"/>
    </row>
    <row r="24" spans="1:16" ht="21">
      <c r="A24" s="92"/>
      <c r="B24" s="43" t="s">
        <v>296</v>
      </c>
      <c r="C24" s="45">
        <v>49</v>
      </c>
      <c r="D24" s="80">
        <v>1</v>
      </c>
      <c r="E24" s="84">
        <v>0</v>
      </c>
      <c r="F24" s="84">
        <v>0</v>
      </c>
      <c r="G24" s="84">
        <v>1</v>
      </c>
      <c r="H24" s="84">
        <v>0</v>
      </c>
      <c r="I24" s="84">
        <v>1</v>
      </c>
      <c r="J24" s="83">
        <v>0</v>
      </c>
      <c r="K24" s="83">
        <v>0</v>
      </c>
      <c r="L24" s="82">
        <v>96</v>
      </c>
      <c r="M24" s="82">
        <v>0</v>
      </c>
      <c r="N24" s="82">
        <v>131250</v>
      </c>
      <c r="O24" s="82">
        <v>403200</v>
      </c>
      <c r="P24" s="92"/>
    </row>
    <row r="25" spans="1:16" ht="12" customHeight="1">
      <c r="A25" s="92"/>
      <c r="B25" s="63" t="s">
        <v>28</v>
      </c>
      <c r="C25" s="45">
        <v>50</v>
      </c>
      <c r="D25" s="80">
        <v>2</v>
      </c>
      <c r="E25" s="82">
        <v>0</v>
      </c>
      <c r="F25" s="82">
        <v>0</v>
      </c>
      <c r="G25" s="82">
        <v>0</v>
      </c>
      <c r="H25" s="82">
        <v>2</v>
      </c>
      <c r="I25" s="82">
        <v>0</v>
      </c>
      <c r="J25" s="83">
        <v>0</v>
      </c>
      <c r="K25" s="83">
        <v>0</v>
      </c>
      <c r="L25" s="82">
        <v>56</v>
      </c>
      <c r="M25" s="83">
        <v>0</v>
      </c>
      <c r="N25" s="82">
        <v>144900</v>
      </c>
      <c r="O25" s="82">
        <v>189728</v>
      </c>
      <c r="P25" s="92"/>
    </row>
    <row r="26" spans="1:16" ht="10.5">
      <c r="A26" s="92"/>
      <c r="B26" s="65" t="s">
        <v>29</v>
      </c>
      <c r="C26" s="45">
        <v>51</v>
      </c>
      <c r="D26" s="8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3">
        <v>0</v>
      </c>
      <c r="K26" s="83">
        <v>0</v>
      </c>
      <c r="L26" s="82">
        <v>0</v>
      </c>
      <c r="M26" s="82">
        <v>0</v>
      </c>
      <c r="N26" s="82">
        <v>0</v>
      </c>
      <c r="O26" s="82">
        <v>0</v>
      </c>
      <c r="P26" s="92"/>
    </row>
    <row r="27" spans="1:16" ht="24" customHeight="1">
      <c r="A27" s="92"/>
      <c r="B27" s="41" t="s">
        <v>213</v>
      </c>
      <c r="C27" s="45">
        <v>52</v>
      </c>
      <c r="D27" s="80">
        <v>1494</v>
      </c>
      <c r="E27" s="82">
        <v>0</v>
      </c>
      <c r="F27" s="82">
        <v>0</v>
      </c>
      <c r="G27" s="82">
        <v>1050</v>
      </c>
      <c r="H27" s="82">
        <v>444</v>
      </c>
      <c r="I27" s="82">
        <v>1050</v>
      </c>
      <c r="J27" s="83">
        <v>0</v>
      </c>
      <c r="K27" s="83">
        <v>0</v>
      </c>
      <c r="L27" s="58" t="s">
        <v>17</v>
      </c>
      <c r="M27" s="58" t="s">
        <v>17</v>
      </c>
      <c r="N27" s="58" t="s">
        <v>17</v>
      </c>
      <c r="O27" s="58" t="s">
        <v>17</v>
      </c>
      <c r="P27" s="92"/>
    </row>
    <row r="28" spans="1:16" ht="21">
      <c r="A28" s="92"/>
      <c r="B28" s="41" t="s">
        <v>297</v>
      </c>
      <c r="C28" s="45">
        <v>53</v>
      </c>
      <c r="D28" s="80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3">
        <v>0</v>
      </c>
      <c r="K28" s="83">
        <v>0</v>
      </c>
      <c r="L28" s="82">
        <v>0</v>
      </c>
      <c r="M28" s="82">
        <v>0</v>
      </c>
      <c r="N28" s="82">
        <v>0</v>
      </c>
      <c r="O28" s="82">
        <v>0</v>
      </c>
      <c r="P28" s="92"/>
    </row>
    <row r="29" spans="1:16" ht="12" customHeight="1">
      <c r="A29" s="92"/>
      <c r="B29" s="41" t="s">
        <v>30</v>
      </c>
      <c r="C29" s="45">
        <v>54</v>
      </c>
      <c r="D29" s="80">
        <v>2</v>
      </c>
      <c r="E29" s="82">
        <v>0</v>
      </c>
      <c r="F29" s="82">
        <v>0</v>
      </c>
      <c r="G29" s="82">
        <v>1</v>
      </c>
      <c r="H29" s="82">
        <v>1</v>
      </c>
      <c r="I29" s="82">
        <v>1</v>
      </c>
      <c r="J29" s="83">
        <v>0</v>
      </c>
      <c r="K29" s="83">
        <v>0</v>
      </c>
      <c r="L29" s="82">
        <v>160</v>
      </c>
      <c r="M29" s="82">
        <v>0</v>
      </c>
      <c r="N29" s="82">
        <v>149600</v>
      </c>
      <c r="O29" s="82">
        <v>220800</v>
      </c>
      <c r="P29" s="92"/>
    </row>
    <row r="30" spans="1:16" ht="11.25">
      <c r="A30" s="92"/>
      <c r="B30" s="41" t="s">
        <v>31</v>
      </c>
      <c r="C30" s="45">
        <v>55</v>
      </c>
      <c r="D30" s="80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3">
        <v>0</v>
      </c>
      <c r="K30" s="83">
        <v>0</v>
      </c>
      <c r="L30" s="58">
        <v>0</v>
      </c>
      <c r="M30" s="58">
        <v>0</v>
      </c>
      <c r="N30" s="58">
        <v>0</v>
      </c>
      <c r="O30" s="58">
        <v>0</v>
      </c>
      <c r="P30" s="92"/>
    </row>
    <row r="31" spans="1:16" ht="24" customHeight="1">
      <c r="A31" s="92"/>
      <c r="B31" s="41" t="s">
        <v>298</v>
      </c>
      <c r="C31" s="45">
        <v>56</v>
      </c>
      <c r="D31" s="80">
        <v>2</v>
      </c>
      <c r="E31" s="80">
        <v>0</v>
      </c>
      <c r="F31" s="80">
        <v>0</v>
      </c>
      <c r="G31" s="80">
        <v>0</v>
      </c>
      <c r="H31" s="80">
        <v>2</v>
      </c>
      <c r="I31" s="80">
        <v>0</v>
      </c>
      <c r="J31" s="80">
        <v>0</v>
      </c>
      <c r="K31" s="80">
        <v>0</v>
      </c>
      <c r="L31" s="80">
        <v>9</v>
      </c>
      <c r="M31" s="80">
        <v>0</v>
      </c>
      <c r="N31" s="80">
        <v>8400</v>
      </c>
      <c r="O31" s="80">
        <v>11760</v>
      </c>
      <c r="P31" s="92"/>
    </row>
    <row r="32" spans="1:16" ht="21">
      <c r="A32" s="92"/>
      <c r="B32" s="43" t="s">
        <v>70</v>
      </c>
      <c r="C32" s="45">
        <v>57</v>
      </c>
      <c r="D32" s="80">
        <v>2</v>
      </c>
      <c r="E32" s="82">
        <v>0</v>
      </c>
      <c r="F32" s="82">
        <v>0</v>
      </c>
      <c r="G32" s="82">
        <v>0</v>
      </c>
      <c r="H32" s="82">
        <v>2</v>
      </c>
      <c r="I32" s="82">
        <v>0</v>
      </c>
      <c r="J32" s="83">
        <v>0</v>
      </c>
      <c r="K32" s="83">
        <v>0</v>
      </c>
      <c r="L32" s="82">
        <v>9</v>
      </c>
      <c r="M32" s="83">
        <v>0</v>
      </c>
      <c r="N32" s="82">
        <v>8400</v>
      </c>
      <c r="O32" s="82">
        <v>11760</v>
      </c>
      <c r="P32" s="92"/>
    </row>
    <row r="33" spans="1:16" ht="14.25" customHeight="1">
      <c r="A33" s="92"/>
      <c r="B33" s="43" t="s">
        <v>32</v>
      </c>
      <c r="C33" s="45">
        <v>58</v>
      </c>
      <c r="D33" s="80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3">
        <v>0</v>
      </c>
      <c r="K33" s="83">
        <v>0</v>
      </c>
      <c r="L33" s="82">
        <v>0</v>
      </c>
      <c r="M33" s="83">
        <v>0</v>
      </c>
      <c r="N33" s="82">
        <v>0</v>
      </c>
      <c r="O33" s="82">
        <v>0</v>
      </c>
      <c r="P33" s="92"/>
    </row>
    <row r="34" spans="1:16" ht="15.75" customHeight="1">
      <c r="A34" s="92"/>
      <c r="B34" s="43" t="s">
        <v>33</v>
      </c>
      <c r="C34" s="45">
        <v>59</v>
      </c>
      <c r="D34" s="80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3">
        <v>0</v>
      </c>
      <c r="K34" s="83">
        <v>0</v>
      </c>
      <c r="L34" s="82">
        <v>0</v>
      </c>
      <c r="M34" s="83">
        <v>0</v>
      </c>
      <c r="N34" s="82">
        <v>0</v>
      </c>
      <c r="O34" s="82">
        <v>0</v>
      </c>
      <c r="P34" s="92"/>
    </row>
    <row r="35" spans="1:16" ht="15" customHeight="1">
      <c r="A35" s="92"/>
      <c r="B35" s="41" t="s">
        <v>34</v>
      </c>
      <c r="C35" s="45">
        <v>60</v>
      </c>
      <c r="D35" s="80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3">
        <v>0</v>
      </c>
      <c r="L35" s="82">
        <v>0</v>
      </c>
      <c r="M35" s="82">
        <v>0</v>
      </c>
      <c r="N35" s="82">
        <v>0</v>
      </c>
      <c r="O35" s="82">
        <v>0</v>
      </c>
      <c r="P35" s="92"/>
    </row>
    <row r="36" spans="1:16" ht="21">
      <c r="A36" s="92"/>
      <c r="B36" s="41" t="s">
        <v>299</v>
      </c>
      <c r="C36" s="45">
        <v>61</v>
      </c>
      <c r="D36" s="80">
        <v>143</v>
      </c>
      <c r="E36" s="82">
        <v>4</v>
      </c>
      <c r="F36" s="82">
        <v>9</v>
      </c>
      <c r="G36" s="82">
        <v>112</v>
      </c>
      <c r="H36" s="82">
        <v>18</v>
      </c>
      <c r="I36" s="82">
        <v>6</v>
      </c>
      <c r="J36" s="82">
        <v>1</v>
      </c>
      <c r="K36" s="83">
        <v>0</v>
      </c>
      <c r="L36" s="82">
        <v>2564</v>
      </c>
      <c r="M36" s="82">
        <v>0</v>
      </c>
      <c r="N36" s="82">
        <v>2145755</v>
      </c>
      <c r="O36" s="82">
        <v>4548995</v>
      </c>
      <c r="P36" s="92"/>
    </row>
    <row r="37" spans="1:16" ht="12" customHeight="1">
      <c r="A37" s="92"/>
      <c r="P37" s="92"/>
    </row>
    <row r="38" spans="1:16" s="57" customFormat="1" ht="12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</row>
    <row r="39" ht="12" customHeight="1"/>
    <row r="40" ht="12" customHeight="1"/>
    <row r="41" ht="12" customHeight="1"/>
  </sheetData>
  <sheetProtection password="D941" sheet="1" objects="1" scenarios="1" selectLockedCells="1"/>
  <mergeCells count="19">
    <mergeCell ref="A1:P1"/>
    <mergeCell ref="A2:A37"/>
    <mergeCell ref="B2:O2"/>
    <mergeCell ref="P2:P37"/>
    <mergeCell ref="B4:B6"/>
    <mergeCell ref="C4:C6"/>
    <mergeCell ref="D4:H4"/>
    <mergeCell ref="L4:M4"/>
    <mergeCell ref="N4:N6"/>
    <mergeCell ref="A38:P38"/>
    <mergeCell ref="O4:O6"/>
    <mergeCell ref="D5:D6"/>
    <mergeCell ref="E5:H5"/>
    <mergeCell ref="J5:J6"/>
    <mergeCell ref="K5:K6"/>
    <mergeCell ref="L5:L6"/>
    <mergeCell ref="M5:M6"/>
    <mergeCell ref="I4:K4"/>
    <mergeCell ref="I5:I6"/>
  </mergeCells>
  <conditionalFormatting sqref="J13:O15 D13:G15 H13:I14 D16:O16">
    <cfRule type="expression" priority="46" dxfId="310" stopIfTrue="1">
      <formula>D$13&lt;SUM(D$14:D$16)</formula>
    </cfRule>
  </conditionalFormatting>
  <conditionalFormatting sqref="D19:O21">
    <cfRule type="expression" priority="45" dxfId="310" stopIfTrue="1">
      <formula>D$19&lt;SUM(D$20:D$21)</formula>
    </cfRule>
  </conditionalFormatting>
  <conditionalFormatting sqref="D23:O26">
    <cfRule type="expression" priority="44" dxfId="310" stopIfTrue="1">
      <formula>D$23&lt;SUM(D$24:D$26)</formula>
    </cfRule>
  </conditionalFormatting>
  <conditionalFormatting sqref="D31:O34">
    <cfRule type="expression" priority="43" dxfId="310" stopIfTrue="1">
      <formula>D$31&lt;&gt;SUM(D$32:D$34)</formula>
    </cfRule>
  </conditionalFormatting>
  <conditionalFormatting sqref="L8:M11 L13:M16 L18:M26 L28:M36">
    <cfRule type="expression" priority="41" dxfId="306" stopIfTrue="1">
      <formula>$L8&lt;$M8</formula>
    </cfRule>
  </conditionalFormatting>
  <conditionalFormatting sqref="I16">
    <cfRule type="expression" priority="40" dxfId="306" stopIfTrue="1">
      <formula>$D16&lt;$J16+$K16</formula>
    </cfRule>
  </conditionalFormatting>
  <conditionalFormatting sqref="I15">
    <cfRule type="expression" priority="39" dxfId="310" stopIfTrue="1">
      <formula>I$13&lt;SUM(I$14:I$16)</formula>
    </cfRule>
  </conditionalFormatting>
  <conditionalFormatting sqref="I15">
    <cfRule type="expression" priority="38" dxfId="306" stopIfTrue="1">
      <formula>$D15&lt;$J15+$K15</formula>
    </cfRule>
  </conditionalFormatting>
  <conditionalFormatting sqref="J13:O15 D13:G15 H13:I14 D16:O16">
    <cfRule type="expression" priority="37" dxfId="310" stopIfTrue="1">
      <formula>D$13&lt;SUM(D$14:D$16)</formula>
    </cfRule>
  </conditionalFormatting>
  <conditionalFormatting sqref="D19:O21">
    <cfRule type="expression" priority="36" dxfId="310" stopIfTrue="1">
      <formula>D$19&lt;SUM(D$20:D$21)</formula>
    </cfRule>
  </conditionalFormatting>
  <conditionalFormatting sqref="D23:O26">
    <cfRule type="expression" priority="35" dxfId="310" stopIfTrue="1">
      <formula>D$23&lt;SUM(D$24:D$26)</formula>
    </cfRule>
  </conditionalFormatting>
  <conditionalFormatting sqref="D31:O34">
    <cfRule type="expression" priority="34" dxfId="310" stopIfTrue="1">
      <formula>D$31&lt;&gt;SUM(D$32:D$34)</formula>
    </cfRule>
  </conditionalFormatting>
  <conditionalFormatting sqref="D8:D36 J8:J36">
    <cfRule type="expression" priority="33" dxfId="306" stopIfTrue="1">
      <formula>$J8&gt;$D8</formula>
    </cfRule>
  </conditionalFormatting>
  <conditionalFormatting sqref="L8:M11 L13:M16 L18:M26 L28:M36">
    <cfRule type="expression" priority="32" dxfId="306" stopIfTrue="1">
      <formula>$L8&lt;$M8</formula>
    </cfRule>
  </conditionalFormatting>
  <conditionalFormatting sqref="I15">
    <cfRule type="expression" priority="31" dxfId="310" stopIfTrue="1">
      <formula>I$13&lt;SUM(I$14:I$16)</formula>
    </cfRule>
  </conditionalFormatting>
  <conditionalFormatting sqref="I15">
    <cfRule type="expression" priority="30" dxfId="306" stopIfTrue="1">
      <formula>$D15&lt;$J15+$K15</formula>
    </cfRule>
  </conditionalFormatting>
  <conditionalFormatting sqref="I9:I35 D9:D35">
    <cfRule type="expression" priority="29" dxfId="306" stopIfTrue="1">
      <formula>$I9&gt;$D9</formula>
    </cfRule>
  </conditionalFormatting>
  <conditionalFormatting sqref="D10:O11">
    <cfRule type="expression" priority="28" dxfId="310" stopIfTrue="1">
      <formula>D$11&gt;D$10</formula>
    </cfRule>
  </conditionalFormatting>
  <conditionalFormatting sqref="K8:K36 D8:D36">
    <cfRule type="expression" priority="27" dxfId="306" stopIfTrue="1">
      <formula>$K8&gt;$D8</formula>
    </cfRule>
  </conditionalFormatting>
  <conditionalFormatting sqref="J13:O15 D13:G15 H13:I14 D16:O16">
    <cfRule type="expression" priority="26" dxfId="310" stopIfTrue="1">
      <formula>D$13&lt;SUM(D$14:D$16)</formula>
    </cfRule>
  </conditionalFormatting>
  <conditionalFormatting sqref="D19:O21">
    <cfRule type="expression" priority="25" dxfId="310" stopIfTrue="1">
      <formula>D$19&lt;SUM(D$20:D$21)</formula>
    </cfRule>
  </conditionalFormatting>
  <conditionalFormatting sqref="D23:O26">
    <cfRule type="expression" priority="24" dxfId="310" stopIfTrue="1">
      <formula>D$23&lt;SUM(D$24:D$26)</formula>
    </cfRule>
  </conditionalFormatting>
  <conditionalFormatting sqref="D31:O34">
    <cfRule type="expression" priority="23" dxfId="310" stopIfTrue="1">
      <formula>D$31&lt;&gt;SUM(D$32:D$34)</formula>
    </cfRule>
  </conditionalFormatting>
  <conditionalFormatting sqref="D8:D36 J8:J36">
    <cfRule type="expression" priority="22" dxfId="306" stopIfTrue="1">
      <formula>$J8&gt;$D8</formula>
    </cfRule>
  </conditionalFormatting>
  <conditionalFormatting sqref="L8:M11 L13:M16 L18:M26 L28:M36">
    <cfRule type="expression" priority="21" dxfId="306" stopIfTrue="1">
      <formula>$L8&lt;$M8</formula>
    </cfRule>
  </conditionalFormatting>
  <conditionalFormatting sqref="I15">
    <cfRule type="expression" priority="20" dxfId="310" stopIfTrue="1">
      <formula>I$13&lt;SUM(I$14:I$16)</formula>
    </cfRule>
  </conditionalFormatting>
  <conditionalFormatting sqref="I15">
    <cfRule type="expression" priority="19" dxfId="306" stopIfTrue="1">
      <formula>$D15&lt;$J15+$K15</formula>
    </cfRule>
  </conditionalFormatting>
  <conditionalFormatting sqref="I9:I35 D9:D35">
    <cfRule type="expression" priority="18" dxfId="306" stopIfTrue="1">
      <formula>$I9&gt;$D9</formula>
    </cfRule>
  </conditionalFormatting>
  <conditionalFormatting sqref="D10:O11">
    <cfRule type="expression" priority="17" dxfId="310" stopIfTrue="1">
      <formula>D$11&gt;D$10</formula>
    </cfRule>
  </conditionalFormatting>
  <conditionalFormatting sqref="K8:K36 D8:D36">
    <cfRule type="expression" priority="16" dxfId="306" stopIfTrue="1">
      <formula>$K8&gt;$D8</formula>
    </cfRule>
  </conditionalFormatting>
  <conditionalFormatting sqref="J13:O15 D13:G15 H13:I14 D16:O16">
    <cfRule type="expression" priority="15" dxfId="310" stopIfTrue="1">
      <formula>D$13&lt;SUM(D$14:D$16)</formula>
    </cfRule>
  </conditionalFormatting>
  <conditionalFormatting sqref="D19:O21">
    <cfRule type="expression" priority="14" dxfId="310" stopIfTrue="1">
      <formula>D$19&lt;SUM(D$20:D$21)</formula>
    </cfRule>
  </conditionalFormatting>
  <conditionalFormatting sqref="D23:O26">
    <cfRule type="expression" priority="13" dxfId="310" stopIfTrue="1">
      <formula>D$23&lt;SUM(D$24:D$26)</formula>
    </cfRule>
  </conditionalFormatting>
  <conditionalFormatting sqref="D31:O34">
    <cfRule type="expression" priority="12" dxfId="310" stopIfTrue="1">
      <formula>D$31&lt;&gt;SUM(D$32:D$34)</formula>
    </cfRule>
  </conditionalFormatting>
  <conditionalFormatting sqref="D8:D36 J8:J36">
    <cfRule type="expression" priority="11" dxfId="306" stopIfTrue="1">
      <formula>$J8&gt;$D8</formula>
    </cfRule>
  </conditionalFormatting>
  <conditionalFormatting sqref="L8:M11 L13:M16 L18:M26 L28:M36">
    <cfRule type="expression" priority="10" dxfId="306" stopIfTrue="1">
      <formula>$L8&lt;$M8</formula>
    </cfRule>
  </conditionalFormatting>
  <conditionalFormatting sqref="I15">
    <cfRule type="expression" priority="9" dxfId="310" stopIfTrue="1">
      <formula>I$13&lt;SUM(I$14:I$16)</formula>
    </cfRule>
  </conditionalFormatting>
  <conditionalFormatting sqref="I15">
    <cfRule type="expression" priority="8" dxfId="306" stopIfTrue="1">
      <formula>$D15&lt;$J15+$K15</formula>
    </cfRule>
  </conditionalFormatting>
  <conditionalFormatting sqref="I9:I35 D9:D35">
    <cfRule type="expression" priority="7" dxfId="306" stopIfTrue="1">
      <formula>$I9&gt;$D9</formula>
    </cfRule>
  </conditionalFormatting>
  <conditionalFormatting sqref="D10:O11">
    <cfRule type="expression" priority="6" dxfId="310" stopIfTrue="1">
      <formula>D$11&gt;D$10</formula>
    </cfRule>
  </conditionalFormatting>
  <conditionalFormatting sqref="K8:K36 D8:D36">
    <cfRule type="expression" priority="5" dxfId="306" stopIfTrue="1">
      <formula>$K8&gt;$D8</formula>
    </cfRule>
  </conditionalFormatting>
  <conditionalFormatting sqref="E28:O28 E23:O23">
    <cfRule type="expression" priority="4" dxfId="310" stopIfTrue="1">
      <formula>E$28&gt;E$23</formula>
    </cfRule>
  </conditionalFormatting>
  <conditionalFormatting sqref="E12:K12 E10:K10">
    <cfRule type="expression" priority="3" dxfId="310" stopIfTrue="1">
      <formula>IF(E$10&gt;0,IF(E$12="",1,0),0)</formula>
    </cfRule>
  </conditionalFormatting>
  <conditionalFormatting sqref="E17:K17 E13:K13">
    <cfRule type="expression" priority="2" dxfId="310" stopIfTrue="1">
      <formula>IF(E$13&gt;0,IF(E$17="",1,0),0)</formula>
    </cfRule>
  </conditionalFormatting>
  <conditionalFormatting sqref="E27:K27 E23:K23">
    <cfRule type="expression" priority="1" dxfId="310" stopIfTrue="1">
      <formula>IF(E$23&gt;0,IF(E$27="",1,0),0)</formula>
    </cfRule>
  </conditionalFormatting>
  <dataValidations count="2">
    <dataValidation operator="greaterThanOrEqual" allowBlank="1" showInputMessage="1" showErrorMessage="1" errorTitle="Ошибка" error="Введите целое неотрицательное число" sqref="O12 O17 O27"/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5">
      <selection activeCell="D10" sqref="D1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7.125" style="7" hidden="1" customWidth="1"/>
    <col min="12" max="12" width="19.125" style="7" customWidth="1"/>
    <col min="13" max="16384" width="9.125" style="7" customWidth="1"/>
  </cols>
  <sheetData>
    <row r="1" spans="1:11" s="57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" customFormat="1" ht="12.75">
      <c r="A2" s="92"/>
      <c r="B2" s="178" t="s">
        <v>35</v>
      </c>
      <c r="C2" s="178"/>
      <c r="D2" s="178"/>
      <c r="E2" s="178"/>
      <c r="F2" s="178"/>
      <c r="G2" s="178"/>
      <c r="H2" s="178"/>
      <c r="I2" s="178"/>
      <c r="J2" s="178"/>
      <c r="K2" s="92"/>
    </row>
    <row r="3" spans="1:11" s="3" customFormat="1" ht="10.5">
      <c r="A3" s="92"/>
      <c r="B3" s="1"/>
      <c r="C3" s="1"/>
      <c r="D3" s="1"/>
      <c r="E3" s="1"/>
      <c r="F3" s="1"/>
      <c r="H3" s="4"/>
      <c r="J3" s="23" t="s">
        <v>36</v>
      </c>
      <c r="K3" s="92"/>
    </row>
    <row r="4" spans="1:11" ht="10.5">
      <c r="A4" s="92"/>
      <c r="B4" s="164" t="s">
        <v>37</v>
      </c>
      <c r="C4" s="164" t="s">
        <v>0</v>
      </c>
      <c r="D4" s="164" t="s">
        <v>38</v>
      </c>
      <c r="E4" s="164"/>
      <c r="F4" s="164"/>
      <c r="G4" s="164"/>
      <c r="H4" s="164" t="s">
        <v>41</v>
      </c>
      <c r="I4" s="164" t="s">
        <v>215</v>
      </c>
      <c r="J4" s="164" t="s">
        <v>301</v>
      </c>
      <c r="K4" s="92"/>
    </row>
    <row r="5" spans="1:11" ht="22.5" customHeight="1">
      <c r="A5" s="92"/>
      <c r="B5" s="164"/>
      <c r="C5" s="164"/>
      <c r="D5" s="164" t="s">
        <v>2</v>
      </c>
      <c r="E5" s="164" t="s">
        <v>39</v>
      </c>
      <c r="F5" s="164" t="s">
        <v>244</v>
      </c>
      <c r="G5" s="164"/>
      <c r="H5" s="164"/>
      <c r="I5" s="164"/>
      <c r="J5" s="164"/>
      <c r="K5" s="92"/>
    </row>
    <row r="6" spans="1:11" ht="42">
      <c r="A6" s="92"/>
      <c r="B6" s="164"/>
      <c r="C6" s="164"/>
      <c r="D6" s="164"/>
      <c r="E6" s="164"/>
      <c r="F6" s="11" t="s">
        <v>300</v>
      </c>
      <c r="G6" s="11" t="s">
        <v>40</v>
      </c>
      <c r="H6" s="164"/>
      <c r="I6" s="164"/>
      <c r="J6" s="164"/>
      <c r="K6" s="92"/>
    </row>
    <row r="7" spans="1:11" ht="10.5">
      <c r="A7" s="9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2"/>
    </row>
    <row r="8" spans="1:11" s="48" customFormat="1" ht="21.75" customHeight="1">
      <c r="A8" s="92"/>
      <c r="B8" s="47" t="s">
        <v>304</v>
      </c>
      <c r="C8" s="36">
        <v>62</v>
      </c>
      <c r="D8" s="30">
        <v>209718.4</v>
      </c>
      <c r="E8" s="30">
        <v>698.6</v>
      </c>
      <c r="F8" s="30">
        <v>35359.5</v>
      </c>
      <c r="G8" s="30">
        <v>173660.3</v>
      </c>
      <c r="H8" s="30">
        <v>58573.200000000004</v>
      </c>
      <c r="I8" s="30">
        <v>268291.6</v>
      </c>
      <c r="J8" s="30">
        <v>21625.1</v>
      </c>
      <c r="K8" s="92"/>
    </row>
    <row r="9" spans="1:12" s="49" customFormat="1" ht="21.75" customHeight="1">
      <c r="A9" s="92"/>
      <c r="B9" s="46" t="s">
        <v>305</v>
      </c>
      <c r="C9" s="36">
        <v>63</v>
      </c>
      <c r="D9" s="30">
        <v>4037.4999999999995</v>
      </c>
      <c r="E9" s="85">
        <v>0</v>
      </c>
      <c r="F9" s="85">
        <v>84.6</v>
      </c>
      <c r="G9" s="85">
        <v>3952.8999999999996</v>
      </c>
      <c r="H9" s="85">
        <v>16721.499999999996</v>
      </c>
      <c r="I9" s="30">
        <v>20759</v>
      </c>
      <c r="J9" s="85">
        <v>1342.8999999999999</v>
      </c>
      <c r="K9" s="92"/>
      <c r="L9" s="59"/>
    </row>
    <row r="10" spans="1:11" s="48" customFormat="1" ht="21.75" customHeight="1">
      <c r="A10" s="92"/>
      <c r="B10" s="46" t="s">
        <v>42</v>
      </c>
      <c r="C10" s="36">
        <v>64</v>
      </c>
      <c r="D10" s="30">
        <v>2939.3000000000006</v>
      </c>
      <c r="E10" s="85">
        <v>0</v>
      </c>
      <c r="F10" s="85">
        <v>320.1</v>
      </c>
      <c r="G10" s="85">
        <v>2619.2</v>
      </c>
      <c r="H10" s="85">
        <v>3262.6000000000004</v>
      </c>
      <c r="I10" s="30">
        <v>6201.900000000001</v>
      </c>
      <c r="J10" s="85">
        <v>514.2</v>
      </c>
      <c r="K10" s="92"/>
    </row>
    <row r="11" spans="1:11" s="48" customFormat="1" ht="21.75" customHeight="1">
      <c r="A11" s="92"/>
      <c r="B11" s="46" t="s">
        <v>43</v>
      </c>
      <c r="C11" s="36">
        <v>65</v>
      </c>
      <c r="D11" s="30">
        <v>19629.8</v>
      </c>
      <c r="E11" s="85">
        <v>0</v>
      </c>
      <c r="F11" s="85">
        <v>0</v>
      </c>
      <c r="G11" s="85">
        <v>19629.8</v>
      </c>
      <c r="H11" s="85">
        <v>0</v>
      </c>
      <c r="I11" s="30">
        <v>19629.8</v>
      </c>
      <c r="J11" s="85">
        <v>0</v>
      </c>
      <c r="K11" s="92"/>
    </row>
    <row r="12" spans="1:11" s="48" customFormat="1" ht="21.75" customHeight="1">
      <c r="A12" s="92"/>
      <c r="B12" s="46" t="s">
        <v>44</v>
      </c>
      <c r="C12" s="36">
        <v>66</v>
      </c>
      <c r="D12" s="30">
        <v>0</v>
      </c>
      <c r="E12" s="85">
        <v>0</v>
      </c>
      <c r="F12" s="85">
        <v>0</v>
      </c>
      <c r="G12" s="85">
        <v>0</v>
      </c>
      <c r="H12" s="85">
        <v>0</v>
      </c>
      <c r="I12" s="30">
        <v>0</v>
      </c>
      <c r="J12" s="85">
        <v>0</v>
      </c>
      <c r="K12" s="92"/>
    </row>
    <row r="13" spans="1:11" s="48" customFormat="1" ht="21.75" customHeight="1">
      <c r="A13" s="92"/>
      <c r="B13" s="46" t="s">
        <v>306</v>
      </c>
      <c r="C13" s="36">
        <v>67</v>
      </c>
      <c r="D13" s="30">
        <v>127550.79999999999</v>
      </c>
      <c r="E13" s="85">
        <v>698.6</v>
      </c>
      <c r="F13" s="85">
        <v>32225.6</v>
      </c>
      <c r="G13" s="85">
        <v>94626.59999999999</v>
      </c>
      <c r="H13" s="85">
        <v>22004.1</v>
      </c>
      <c r="I13" s="30">
        <v>149554.9</v>
      </c>
      <c r="J13" s="85">
        <v>12163.6</v>
      </c>
      <c r="K13" s="92"/>
    </row>
    <row r="14" spans="1:11" s="48" customFormat="1" ht="21.75" customHeight="1">
      <c r="A14" s="92"/>
      <c r="B14" s="46" t="s">
        <v>245</v>
      </c>
      <c r="C14" s="36">
        <v>68</v>
      </c>
      <c r="D14" s="30">
        <v>12041.6</v>
      </c>
      <c r="E14" s="85">
        <v>0</v>
      </c>
      <c r="F14" s="85">
        <v>2468.9</v>
      </c>
      <c r="G14" s="85">
        <v>9572.7</v>
      </c>
      <c r="H14" s="85">
        <v>3510.7</v>
      </c>
      <c r="I14" s="30">
        <v>15552.300000000003</v>
      </c>
      <c r="J14" s="85">
        <v>2200.6000000000004</v>
      </c>
      <c r="K14" s="92"/>
    </row>
    <row r="15" spans="1:11" s="48" customFormat="1" ht="21.75" customHeight="1">
      <c r="A15" s="92"/>
      <c r="B15" s="46" t="s">
        <v>3</v>
      </c>
      <c r="C15" s="36">
        <v>69</v>
      </c>
      <c r="D15" s="30">
        <v>43519.4</v>
      </c>
      <c r="E15" s="85">
        <v>0</v>
      </c>
      <c r="F15" s="85">
        <v>260.3</v>
      </c>
      <c r="G15" s="85">
        <v>43259.1</v>
      </c>
      <c r="H15" s="85">
        <v>13074.300000000001</v>
      </c>
      <c r="I15" s="30">
        <v>56593.7</v>
      </c>
      <c r="J15" s="85">
        <v>5403.8</v>
      </c>
      <c r="K15" s="92"/>
    </row>
    <row r="16" spans="1:11" ht="10.5">
      <c r="A16" s="92"/>
      <c r="B16" s="14"/>
      <c r="C16" s="15"/>
      <c r="D16" s="16"/>
      <c r="E16" s="17"/>
      <c r="F16" s="17"/>
      <c r="G16" s="17"/>
      <c r="H16" s="16"/>
      <c r="I16" s="16"/>
      <c r="K16" s="92"/>
    </row>
    <row r="17" spans="1:11" ht="10.5">
      <c r="A17" s="92"/>
      <c r="B17" s="18" t="s">
        <v>45</v>
      </c>
      <c r="C17" s="19"/>
      <c r="D17" s="20"/>
      <c r="E17" s="20"/>
      <c r="F17" s="20"/>
      <c r="G17" s="20"/>
      <c r="H17" s="21"/>
      <c r="I17" s="21"/>
      <c r="K17" s="92"/>
    </row>
    <row r="18" spans="1:11" ht="10.5">
      <c r="A18" s="92"/>
      <c r="B18" s="180"/>
      <c r="C18" s="180"/>
      <c r="D18" s="180"/>
      <c r="E18" s="180"/>
      <c r="F18" s="180"/>
      <c r="G18" s="20"/>
      <c r="H18" s="21"/>
      <c r="I18" s="21"/>
      <c r="K18" s="92"/>
    </row>
    <row r="19" spans="1:11" ht="21.75" customHeight="1">
      <c r="A19" s="92"/>
      <c r="B19" s="181" t="s">
        <v>302</v>
      </c>
      <c r="C19" s="181"/>
      <c r="D19" s="181"/>
      <c r="E19" s="181"/>
      <c r="F19" s="181"/>
      <c r="G19" s="88">
        <v>95941</v>
      </c>
      <c r="H19" s="22" t="s">
        <v>230</v>
      </c>
      <c r="K19" s="92"/>
    </row>
    <row r="20" spans="1:11" ht="21.75" customHeight="1">
      <c r="A20" s="92"/>
      <c r="B20" s="181" t="s">
        <v>303</v>
      </c>
      <c r="C20" s="181"/>
      <c r="D20" s="181"/>
      <c r="E20" s="181"/>
      <c r="F20" s="181"/>
      <c r="G20" s="70">
        <v>52391.899999999994</v>
      </c>
      <c r="H20" s="22" t="s">
        <v>230</v>
      </c>
      <c r="K20" s="92"/>
    </row>
    <row r="21" spans="1:11" ht="10.5" hidden="1">
      <c r="A21" s="92"/>
      <c r="K21" s="92"/>
    </row>
    <row r="22" spans="1:11" s="57" customFormat="1" ht="6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sheetProtection password="D941" sheet="1" objects="1" scenarios="1" selectLockedCells="1"/>
  <mergeCells count="17">
    <mergeCell ref="A1:K1"/>
    <mergeCell ref="A2:A21"/>
    <mergeCell ref="B2:J2"/>
    <mergeCell ref="K2:K21"/>
    <mergeCell ref="B4:B6"/>
    <mergeCell ref="C4:C6"/>
    <mergeCell ref="D4:G4"/>
    <mergeCell ref="H4:H6"/>
    <mergeCell ref="I4:I6"/>
    <mergeCell ref="J4:J6"/>
    <mergeCell ref="A22:K22"/>
    <mergeCell ref="D5:D6"/>
    <mergeCell ref="E5:E6"/>
    <mergeCell ref="F5:G5"/>
    <mergeCell ref="B18:F18"/>
    <mergeCell ref="B19:F19"/>
    <mergeCell ref="B20:F20"/>
  </mergeCells>
  <conditionalFormatting sqref="I8:J15">
    <cfRule type="expression" priority="6" dxfId="311" stopIfTrue="1">
      <formula>$I8&lt;$J8</formula>
    </cfRule>
  </conditionalFormatting>
  <conditionalFormatting sqref="D8:J15">
    <cfRule type="expression" priority="5" dxfId="310" stopIfTrue="1">
      <formula>D$8&lt;&gt;SUM(D$9:D$15)</formula>
    </cfRule>
  </conditionalFormatting>
  <conditionalFormatting sqref="D8:G15">
    <cfRule type="expression" priority="4" dxfId="306" stopIfTrue="1">
      <formula>$D8&lt;&gt;SUM($E8:$G8)</formula>
    </cfRule>
  </conditionalFormatting>
  <conditionalFormatting sqref="I8:J15">
    <cfRule type="expression" priority="3" dxfId="311" stopIfTrue="1">
      <formula>$I8&lt;$J8</formula>
    </cfRule>
  </conditionalFormatting>
  <conditionalFormatting sqref="D8:J15">
    <cfRule type="expression" priority="2" dxfId="310" stopIfTrue="1">
      <formula>D$8&lt;&gt;SUM(D$9:D$15)</formula>
    </cfRule>
  </conditionalFormatting>
  <conditionalFormatting sqref="D8:G15">
    <cfRule type="expression" priority="1" dxfId="306" stopIfTrue="1">
      <formula>$D8&lt;&gt;SUM($E8:$G8)</formula>
    </cfRule>
  </conditionalFormatting>
  <dataValidations count="2">
    <dataValidation type="custom" operator="greaterThanOrEqual" allowBlank="1" showInputMessage="1" showErrorMessage="1" errorTitle="Ошибка" error="Введите неотрицательное число с одним десятичнсм знаком" sqref="G19:G20 J9:J15 E9:H15">
      <formula1>OR(G19=ROUND(G19,1),G19=INT(G19))</formula1>
    </dataValidation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E17" sqref="E17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7.75390625" style="7" hidden="1" customWidth="1"/>
    <col min="8" max="8" width="5.75390625" style="7" hidden="1" customWidth="1"/>
    <col min="9" max="9" width="6.875" style="7" hidden="1" customWidth="1"/>
    <col min="10" max="16384" width="9.125" style="7" customWidth="1"/>
  </cols>
  <sheetData>
    <row r="1" spans="1:9" s="57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5" customHeight="1">
      <c r="A2" s="92"/>
      <c r="B2" s="182" t="s">
        <v>216</v>
      </c>
      <c r="C2" s="182"/>
      <c r="D2" s="182"/>
      <c r="E2" s="182"/>
      <c r="F2" s="182"/>
      <c r="I2" s="92"/>
    </row>
    <row r="3" spans="1:9" s="3" customFormat="1" ht="10.5">
      <c r="A3" s="92"/>
      <c r="B3" s="1"/>
      <c r="C3" s="1"/>
      <c r="D3" s="1"/>
      <c r="E3" s="1"/>
      <c r="F3" s="23" t="s">
        <v>1</v>
      </c>
      <c r="I3" s="92"/>
    </row>
    <row r="4" spans="1:9" ht="19.5" customHeight="1">
      <c r="A4" s="92"/>
      <c r="B4" s="164" t="s">
        <v>46</v>
      </c>
      <c r="C4" s="164" t="s">
        <v>0</v>
      </c>
      <c r="D4" s="164" t="s">
        <v>14</v>
      </c>
      <c r="E4" s="164"/>
      <c r="F4" s="164" t="s">
        <v>47</v>
      </c>
      <c r="G4" s="173" t="s">
        <v>252</v>
      </c>
      <c r="H4" s="173" t="s">
        <v>253</v>
      </c>
      <c r="I4" s="92"/>
    </row>
    <row r="5" spans="1:9" ht="19.5" customHeight="1">
      <c r="A5" s="92"/>
      <c r="B5" s="164"/>
      <c r="C5" s="164"/>
      <c r="D5" s="11" t="s">
        <v>2</v>
      </c>
      <c r="E5" s="11" t="s">
        <v>246</v>
      </c>
      <c r="F5" s="164"/>
      <c r="G5" s="174"/>
      <c r="H5" s="174"/>
      <c r="I5" s="92"/>
    </row>
    <row r="6" spans="1:9" ht="12" customHeight="1">
      <c r="A6" s="92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5"/>
      <c r="H6" s="175"/>
      <c r="I6" s="92"/>
    </row>
    <row r="7" spans="1:9" ht="21">
      <c r="A7" s="92"/>
      <c r="B7" s="38" t="s">
        <v>307</v>
      </c>
      <c r="C7" s="53">
        <v>72</v>
      </c>
      <c r="D7" s="54">
        <v>14668</v>
      </c>
      <c r="E7" s="54">
        <v>4856</v>
      </c>
      <c r="F7" s="54">
        <v>77</v>
      </c>
      <c r="G7" s="55">
        <f>Раздел2!E9</f>
        <v>41101</v>
      </c>
      <c r="H7" s="55">
        <f>Раздел2!L9</f>
        <v>17575</v>
      </c>
      <c r="I7" s="92"/>
    </row>
    <row r="8" spans="1:9" s="3" customFormat="1" ht="24" customHeight="1">
      <c r="A8" s="92"/>
      <c r="B8" s="39" t="s">
        <v>217</v>
      </c>
      <c r="C8" s="53">
        <v>73</v>
      </c>
      <c r="D8" s="67">
        <v>34</v>
      </c>
      <c r="E8" s="67">
        <v>1</v>
      </c>
      <c r="F8" s="67">
        <v>0</v>
      </c>
      <c r="I8" s="92"/>
    </row>
    <row r="9" spans="1:9" s="3" customFormat="1" ht="12" customHeight="1">
      <c r="A9" s="92"/>
      <c r="B9" s="39" t="s">
        <v>73</v>
      </c>
      <c r="C9" s="53">
        <v>74</v>
      </c>
      <c r="D9" s="67">
        <v>94</v>
      </c>
      <c r="E9" s="67">
        <v>1</v>
      </c>
      <c r="F9" s="67">
        <v>0</v>
      </c>
      <c r="I9" s="92"/>
    </row>
    <row r="10" spans="1:9" ht="12" customHeight="1">
      <c r="A10" s="92"/>
      <c r="B10" s="39" t="s">
        <v>74</v>
      </c>
      <c r="C10" s="53">
        <v>75</v>
      </c>
      <c r="D10" s="67">
        <v>35</v>
      </c>
      <c r="E10" s="67">
        <v>5</v>
      </c>
      <c r="F10" s="67">
        <v>0</v>
      </c>
      <c r="I10" s="92"/>
    </row>
    <row r="11" spans="1:9" ht="12" customHeight="1">
      <c r="A11" s="92"/>
      <c r="B11" s="39" t="s">
        <v>75</v>
      </c>
      <c r="C11" s="53">
        <v>76</v>
      </c>
      <c r="D11" s="67">
        <v>0</v>
      </c>
      <c r="E11" s="67">
        <v>0</v>
      </c>
      <c r="F11" s="67">
        <v>0</v>
      </c>
      <c r="I11" s="92"/>
    </row>
    <row r="12" spans="1:9" ht="12" customHeight="1">
      <c r="A12" s="92"/>
      <c r="B12" s="39" t="s">
        <v>76</v>
      </c>
      <c r="C12" s="53">
        <v>77</v>
      </c>
      <c r="D12" s="67">
        <v>0</v>
      </c>
      <c r="E12" s="67">
        <v>0</v>
      </c>
      <c r="F12" s="67">
        <v>0</v>
      </c>
      <c r="I12" s="92"/>
    </row>
    <row r="13" spans="1:9" ht="12" customHeight="1">
      <c r="A13" s="92"/>
      <c r="B13" s="39" t="s">
        <v>77</v>
      </c>
      <c r="C13" s="53">
        <v>78</v>
      </c>
      <c r="D13" s="67">
        <v>0</v>
      </c>
      <c r="E13" s="67">
        <v>0</v>
      </c>
      <c r="F13" s="67">
        <v>0</v>
      </c>
      <c r="I13" s="92"/>
    </row>
    <row r="14" spans="1:9" ht="12" customHeight="1">
      <c r="A14" s="92"/>
      <c r="B14" s="39" t="s">
        <v>78</v>
      </c>
      <c r="C14" s="53">
        <v>79</v>
      </c>
      <c r="D14" s="67">
        <v>15</v>
      </c>
      <c r="E14" s="67">
        <v>3</v>
      </c>
      <c r="F14" s="67">
        <v>0</v>
      </c>
      <c r="I14" s="92"/>
    </row>
    <row r="15" spans="1:9" ht="12" customHeight="1">
      <c r="A15" s="92"/>
      <c r="B15" s="39" t="s">
        <v>79</v>
      </c>
      <c r="C15" s="53">
        <v>80</v>
      </c>
      <c r="D15" s="67">
        <v>12</v>
      </c>
      <c r="E15" s="67">
        <v>6</v>
      </c>
      <c r="F15" s="67">
        <v>0</v>
      </c>
      <c r="I15" s="92"/>
    </row>
    <row r="16" spans="1:9" ht="12" customHeight="1">
      <c r="A16" s="92"/>
      <c r="B16" s="39" t="s">
        <v>80</v>
      </c>
      <c r="C16" s="53">
        <v>81</v>
      </c>
      <c r="D16" s="67">
        <v>1855</v>
      </c>
      <c r="E16" s="69">
        <v>297</v>
      </c>
      <c r="F16" s="68">
        <v>5</v>
      </c>
      <c r="I16" s="92"/>
    </row>
    <row r="17" spans="1:9" ht="12" customHeight="1">
      <c r="A17" s="92"/>
      <c r="B17" s="39" t="s">
        <v>81</v>
      </c>
      <c r="C17" s="53">
        <v>82</v>
      </c>
      <c r="D17" s="67">
        <v>0</v>
      </c>
      <c r="E17" s="69">
        <v>0</v>
      </c>
      <c r="F17" s="68">
        <v>0</v>
      </c>
      <c r="I17" s="92"/>
    </row>
    <row r="18" spans="1:9" ht="12" customHeight="1">
      <c r="A18" s="92"/>
      <c r="B18" s="39" t="s">
        <v>82</v>
      </c>
      <c r="C18" s="53">
        <v>83</v>
      </c>
      <c r="D18" s="67">
        <v>0</v>
      </c>
      <c r="E18" s="69">
        <v>0</v>
      </c>
      <c r="F18" s="68">
        <v>0</v>
      </c>
      <c r="I18" s="92"/>
    </row>
    <row r="19" spans="1:9" ht="12" customHeight="1">
      <c r="A19" s="92"/>
      <c r="B19" s="39" t="s">
        <v>83</v>
      </c>
      <c r="C19" s="53">
        <v>84</v>
      </c>
      <c r="D19" s="67">
        <v>0</v>
      </c>
      <c r="E19" s="69">
        <v>0</v>
      </c>
      <c r="F19" s="68">
        <v>0</v>
      </c>
      <c r="I19" s="92"/>
    </row>
    <row r="20" spans="1:9" ht="12" customHeight="1">
      <c r="A20" s="92"/>
      <c r="B20" s="39" t="s">
        <v>84</v>
      </c>
      <c r="C20" s="53">
        <v>85</v>
      </c>
      <c r="D20" s="67">
        <v>0</v>
      </c>
      <c r="E20" s="69">
        <v>0</v>
      </c>
      <c r="F20" s="68">
        <v>0</v>
      </c>
      <c r="I20" s="92"/>
    </row>
    <row r="21" spans="1:9" ht="12" customHeight="1">
      <c r="A21" s="92"/>
      <c r="B21" s="39" t="s">
        <v>85</v>
      </c>
      <c r="C21" s="53">
        <v>86</v>
      </c>
      <c r="D21" s="67">
        <v>15</v>
      </c>
      <c r="E21" s="69">
        <v>5</v>
      </c>
      <c r="F21" s="68">
        <v>0</v>
      </c>
      <c r="I21" s="92"/>
    </row>
    <row r="22" spans="1:9" ht="12" customHeight="1">
      <c r="A22" s="92"/>
      <c r="B22" s="39" t="s">
        <v>86</v>
      </c>
      <c r="C22" s="53">
        <v>87</v>
      </c>
      <c r="D22" s="67">
        <v>580</v>
      </c>
      <c r="E22" s="69">
        <v>60</v>
      </c>
      <c r="F22" s="68">
        <v>7</v>
      </c>
      <c r="I22" s="92"/>
    </row>
    <row r="23" spans="1:9" ht="12" customHeight="1">
      <c r="A23" s="92"/>
      <c r="B23" s="39" t="s">
        <v>87</v>
      </c>
      <c r="C23" s="53">
        <v>88</v>
      </c>
      <c r="D23" s="67">
        <v>0</v>
      </c>
      <c r="E23" s="69">
        <v>0</v>
      </c>
      <c r="F23" s="68">
        <v>0</v>
      </c>
      <c r="I23" s="92"/>
    </row>
    <row r="24" spans="1:9" ht="12" customHeight="1">
      <c r="A24" s="92"/>
      <c r="B24" s="39" t="s">
        <v>88</v>
      </c>
      <c r="C24" s="53">
        <v>89</v>
      </c>
      <c r="D24" s="67">
        <v>60</v>
      </c>
      <c r="E24" s="69">
        <v>23</v>
      </c>
      <c r="F24" s="68">
        <v>0</v>
      </c>
      <c r="I24" s="92"/>
    </row>
    <row r="25" spans="1:9" ht="12" customHeight="1">
      <c r="A25" s="92"/>
      <c r="B25" s="39" t="s">
        <v>89</v>
      </c>
      <c r="C25" s="53">
        <v>90</v>
      </c>
      <c r="D25" s="67">
        <v>0</v>
      </c>
      <c r="E25" s="69">
        <v>0</v>
      </c>
      <c r="F25" s="68">
        <v>0</v>
      </c>
      <c r="I25" s="92"/>
    </row>
    <row r="26" spans="1:9" ht="12" customHeight="1">
      <c r="A26" s="92"/>
      <c r="B26" s="39" t="s">
        <v>90</v>
      </c>
      <c r="C26" s="53">
        <v>91</v>
      </c>
      <c r="D26" s="67">
        <v>226</v>
      </c>
      <c r="E26" s="69">
        <v>88</v>
      </c>
      <c r="F26" s="68">
        <v>1</v>
      </c>
      <c r="I26" s="92"/>
    </row>
    <row r="27" spans="1:9" ht="12" customHeight="1">
      <c r="A27" s="92"/>
      <c r="B27" s="39" t="s">
        <v>91</v>
      </c>
      <c r="C27" s="53">
        <v>92</v>
      </c>
      <c r="D27" s="67">
        <v>0</v>
      </c>
      <c r="E27" s="69">
        <v>0</v>
      </c>
      <c r="F27" s="68">
        <v>0</v>
      </c>
      <c r="I27" s="92"/>
    </row>
    <row r="28" spans="1:9" ht="12" customHeight="1">
      <c r="A28" s="92"/>
      <c r="B28" s="39" t="s">
        <v>92</v>
      </c>
      <c r="C28" s="53">
        <v>93</v>
      </c>
      <c r="D28" s="67">
        <v>0</v>
      </c>
      <c r="E28" s="69">
        <v>0</v>
      </c>
      <c r="F28" s="68">
        <v>0</v>
      </c>
      <c r="I28" s="92"/>
    </row>
    <row r="29" spans="1:9" ht="12" customHeight="1">
      <c r="A29" s="92"/>
      <c r="B29" s="39" t="s">
        <v>93</v>
      </c>
      <c r="C29" s="53">
        <v>94</v>
      </c>
      <c r="D29" s="67">
        <v>0</v>
      </c>
      <c r="E29" s="69">
        <v>0</v>
      </c>
      <c r="F29" s="68">
        <v>0</v>
      </c>
      <c r="I29" s="92"/>
    </row>
    <row r="30" spans="1:9" ht="12" customHeight="1">
      <c r="A30" s="92"/>
      <c r="B30" s="39" t="s">
        <v>95</v>
      </c>
      <c r="C30" s="53">
        <v>95</v>
      </c>
      <c r="D30" s="67">
        <v>0</v>
      </c>
      <c r="E30" s="69">
        <v>0</v>
      </c>
      <c r="F30" s="68">
        <v>0</v>
      </c>
      <c r="I30" s="92"/>
    </row>
    <row r="31" spans="1:9" ht="12" customHeight="1">
      <c r="A31" s="92"/>
      <c r="B31" s="39" t="s">
        <v>96</v>
      </c>
      <c r="C31" s="53">
        <v>96</v>
      </c>
      <c r="D31" s="67">
        <v>136</v>
      </c>
      <c r="E31" s="69">
        <v>0</v>
      </c>
      <c r="F31" s="68">
        <v>1</v>
      </c>
      <c r="I31" s="92"/>
    </row>
    <row r="32" spans="1:9" ht="12" customHeight="1">
      <c r="A32" s="92"/>
      <c r="B32" s="39" t="s">
        <v>97</v>
      </c>
      <c r="C32" s="53">
        <v>97</v>
      </c>
      <c r="D32" s="67">
        <v>0</v>
      </c>
      <c r="E32" s="69">
        <v>0</v>
      </c>
      <c r="F32" s="68">
        <v>0</v>
      </c>
      <c r="I32" s="92"/>
    </row>
    <row r="33" spans="1:9" ht="12" customHeight="1">
      <c r="A33" s="92"/>
      <c r="B33" s="39" t="s">
        <v>94</v>
      </c>
      <c r="C33" s="53">
        <v>98</v>
      </c>
      <c r="D33" s="67">
        <v>0</v>
      </c>
      <c r="E33" s="69">
        <v>0</v>
      </c>
      <c r="F33" s="68">
        <v>0</v>
      </c>
      <c r="I33" s="92"/>
    </row>
    <row r="34" spans="1:9" ht="12" customHeight="1">
      <c r="A34" s="92"/>
      <c r="B34" s="39" t="s">
        <v>98</v>
      </c>
      <c r="C34" s="53">
        <v>99</v>
      </c>
      <c r="D34" s="67">
        <v>838</v>
      </c>
      <c r="E34" s="69">
        <v>407</v>
      </c>
      <c r="F34" s="68">
        <v>2</v>
      </c>
      <c r="I34" s="92"/>
    </row>
    <row r="35" spans="1:9" ht="12" customHeight="1">
      <c r="A35" s="92"/>
      <c r="B35" s="39" t="s">
        <v>99</v>
      </c>
      <c r="C35" s="53">
        <v>100</v>
      </c>
      <c r="D35" s="67">
        <v>40</v>
      </c>
      <c r="E35" s="69">
        <v>7</v>
      </c>
      <c r="F35" s="68">
        <v>0</v>
      </c>
      <c r="I35" s="92"/>
    </row>
    <row r="36" spans="1:9" ht="12" customHeight="1">
      <c r="A36" s="92"/>
      <c r="B36" s="39" t="s">
        <v>100</v>
      </c>
      <c r="C36" s="53">
        <v>101</v>
      </c>
      <c r="D36" s="67">
        <v>0</v>
      </c>
      <c r="E36" s="69">
        <v>0</v>
      </c>
      <c r="F36" s="68">
        <v>0</v>
      </c>
      <c r="I36" s="92"/>
    </row>
    <row r="37" spans="1:9" ht="12" customHeight="1">
      <c r="A37" s="92"/>
      <c r="B37" s="39" t="s">
        <v>101</v>
      </c>
      <c r="C37" s="53">
        <v>102</v>
      </c>
      <c r="D37" s="67">
        <v>30</v>
      </c>
      <c r="E37" s="69">
        <v>0</v>
      </c>
      <c r="F37" s="68">
        <v>0</v>
      </c>
      <c r="I37" s="92"/>
    </row>
    <row r="38" spans="1:9" ht="12" customHeight="1">
      <c r="A38" s="92"/>
      <c r="B38" s="39" t="s">
        <v>102</v>
      </c>
      <c r="C38" s="53">
        <v>103</v>
      </c>
      <c r="D38" s="67">
        <v>0</v>
      </c>
      <c r="E38" s="69">
        <v>0</v>
      </c>
      <c r="F38" s="68">
        <v>0</v>
      </c>
      <c r="I38" s="92"/>
    </row>
    <row r="39" spans="1:9" ht="12" customHeight="1">
      <c r="A39" s="92"/>
      <c r="B39" s="39" t="s">
        <v>103</v>
      </c>
      <c r="C39" s="53">
        <v>104</v>
      </c>
      <c r="D39" s="67">
        <v>0</v>
      </c>
      <c r="E39" s="69">
        <v>0</v>
      </c>
      <c r="F39" s="68">
        <v>0</v>
      </c>
      <c r="I39" s="92"/>
    </row>
    <row r="40" spans="1:9" ht="12" customHeight="1">
      <c r="A40" s="92"/>
      <c r="B40" s="39" t="s">
        <v>104</v>
      </c>
      <c r="C40" s="53">
        <v>105</v>
      </c>
      <c r="D40" s="67">
        <v>0</v>
      </c>
      <c r="E40" s="69">
        <v>0</v>
      </c>
      <c r="F40" s="68">
        <v>0</v>
      </c>
      <c r="I40" s="92"/>
    </row>
    <row r="41" spans="1:9" ht="12" customHeight="1">
      <c r="A41" s="92"/>
      <c r="B41" s="39" t="s">
        <v>105</v>
      </c>
      <c r="C41" s="53">
        <v>106</v>
      </c>
      <c r="D41" s="67">
        <v>0</v>
      </c>
      <c r="E41" s="69">
        <v>0</v>
      </c>
      <c r="F41" s="68">
        <v>0</v>
      </c>
      <c r="I41" s="92"/>
    </row>
    <row r="42" spans="1:9" ht="12" customHeight="1">
      <c r="A42" s="92"/>
      <c r="B42" s="39" t="s">
        <v>106</v>
      </c>
      <c r="C42" s="53">
        <v>107</v>
      </c>
      <c r="D42" s="67">
        <v>0</v>
      </c>
      <c r="E42" s="69">
        <v>0</v>
      </c>
      <c r="F42" s="68">
        <v>0</v>
      </c>
      <c r="I42" s="92"/>
    </row>
    <row r="43" spans="1:9" ht="12" customHeight="1">
      <c r="A43" s="92"/>
      <c r="B43" s="39" t="s">
        <v>107</v>
      </c>
      <c r="C43" s="53">
        <v>108</v>
      </c>
      <c r="D43" s="67">
        <v>0</v>
      </c>
      <c r="E43" s="69">
        <v>0</v>
      </c>
      <c r="F43" s="68">
        <v>0</v>
      </c>
      <c r="I43" s="92"/>
    </row>
    <row r="44" spans="1:9" ht="12" customHeight="1">
      <c r="A44" s="92"/>
      <c r="B44" s="39" t="s">
        <v>308</v>
      </c>
      <c r="C44" s="53">
        <v>109</v>
      </c>
      <c r="D44" s="67">
        <v>0</v>
      </c>
      <c r="E44" s="69">
        <v>0</v>
      </c>
      <c r="F44" s="68">
        <v>0</v>
      </c>
      <c r="I44" s="92"/>
    </row>
    <row r="45" spans="1:9" ht="12" customHeight="1">
      <c r="A45" s="92"/>
      <c r="B45" s="39" t="s">
        <v>108</v>
      </c>
      <c r="C45" s="53">
        <v>110</v>
      </c>
      <c r="D45" s="67">
        <v>45</v>
      </c>
      <c r="E45" s="69">
        <v>25</v>
      </c>
      <c r="F45" s="68">
        <v>0</v>
      </c>
      <c r="I45" s="92"/>
    </row>
    <row r="46" spans="1:9" ht="12" customHeight="1">
      <c r="A46" s="92"/>
      <c r="B46" s="39" t="s">
        <v>109</v>
      </c>
      <c r="C46" s="53">
        <v>111</v>
      </c>
      <c r="D46" s="67">
        <v>60</v>
      </c>
      <c r="E46" s="69">
        <v>8</v>
      </c>
      <c r="F46" s="68">
        <v>0</v>
      </c>
      <c r="I46" s="92"/>
    </row>
    <row r="47" spans="1:9" ht="12" customHeight="1">
      <c r="A47" s="92"/>
      <c r="B47" s="39" t="s">
        <v>110</v>
      </c>
      <c r="C47" s="53">
        <v>112</v>
      </c>
      <c r="D47" s="67">
        <v>290</v>
      </c>
      <c r="E47" s="69">
        <v>52</v>
      </c>
      <c r="F47" s="68">
        <v>4</v>
      </c>
      <c r="I47" s="92"/>
    </row>
    <row r="48" spans="1:9" ht="12" customHeight="1">
      <c r="A48" s="92"/>
      <c r="B48" s="39" t="s">
        <v>111</v>
      </c>
      <c r="C48" s="53">
        <v>113</v>
      </c>
      <c r="D48" s="67">
        <v>0</v>
      </c>
      <c r="E48" s="69">
        <v>0</v>
      </c>
      <c r="F48" s="68">
        <v>0</v>
      </c>
      <c r="I48" s="92"/>
    </row>
    <row r="49" spans="1:9" ht="12" customHeight="1">
      <c r="A49" s="92"/>
      <c r="B49" s="39" t="s">
        <v>112</v>
      </c>
      <c r="C49" s="53">
        <v>114</v>
      </c>
      <c r="D49" s="67">
        <v>0</v>
      </c>
      <c r="E49" s="69">
        <v>0</v>
      </c>
      <c r="F49" s="68">
        <v>0</v>
      </c>
      <c r="I49" s="92"/>
    </row>
    <row r="50" spans="1:9" ht="12" customHeight="1">
      <c r="A50" s="92"/>
      <c r="B50" s="39" t="s">
        <v>113</v>
      </c>
      <c r="C50" s="53">
        <v>115</v>
      </c>
      <c r="D50" s="67">
        <v>0</v>
      </c>
      <c r="E50" s="69">
        <v>0</v>
      </c>
      <c r="F50" s="68">
        <v>0</v>
      </c>
      <c r="I50" s="92"/>
    </row>
    <row r="51" spans="1:9" ht="12" customHeight="1">
      <c r="A51" s="92"/>
      <c r="B51" s="39" t="s">
        <v>309</v>
      </c>
      <c r="C51" s="53">
        <v>116</v>
      </c>
      <c r="D51" s="67">
        <v>0</v>
      </c>
      <c r="E51" s="69">
        <v>0</v>
      </c>
      <c r="F51" s="68">
        <v>0</v>
      </c>
      <c r="I51" s="92"/>
    </row>
    <row r="52" spans="1:9" ht="12" customHeight="1">
      <c r="A52" s="92"/>
      <c r="B52" s="39" t="s">
        <v>114</v>
      </c>
      <c r="C52" s="53">
        <v>117</v>
      </c>
      <c r="D52" s="67">
        <v>0</v>
      </c>
      <c r="E52" s="69">
        <v>0</v>
      </c>
      <c r="F52" s="68">
        <v>0</v>
      </c>
      <c r="I52" s="92"/>
    </row>
    <row r="53" spans="1:9" ht="12" customHeight="1">
      <c r="A53" s="92"/>
      <c r="B53" s="39" t="s">
        <v>115</v>
      </c>
      <c r="C53" s="53">
        <v>118</v>
      </c>
      <c r="D53" s="67">
        <v>0</v>
      </c>
      <c r="E53" s="69">
        <v>0</v>
      </c>
      <c r="F53" s="68">
        <v>0</v>
      </c>
      <c r="I53" s="92"/>
    </row>
    <row r="54" spans="1:9" ht="12" customHeight="1">
      <c r="A54" s="92"/>
      <c r="B54" s="39" t="s">
        <v>116</v>
      </c>
      <c r="C54" s="53">
        <v>119</v>
      </c>
      <c r="D54" s="67">
        <v>103</v>
      </c>
      <c r="E54" s="69">
        <v>10</v>
      </c>
      <c r="F54" s="68">
        <v>0</v>
      </c>
      <c r="I54" s="92"/>
    </row>
    <row r="55" spans="1:9" ht="12" customHeight="1">
      <c r="A55" s="92"/>
      <c r="B55" s="39" t="s">
        <v>117</v>
      </c>
      <c r="C55" s="53">
        <v>120</v>
      </c>
      <c r="D55" s="67">
        <v>18</v>
      </c>
      <c r="E55" s="69">
        <v>7</v>
      </c>
      <c r="F55" s="68">
        <v>0</v>
      </c>
      <c r="I55" s="92"/>
    </row>
    <row r="56" spans="1:9" ht="12" customHeight="1">
      <c r="A56" s="92"/>
      <c r="B56" s="39" t="s">
        <v>118</v>
      </c>
      <c r="C56" s="53">
        <v>121</v>
      </c>
      <c r="D56" s="67">
        <v>0</v>
      </c>
      <c r="E56" s="69">
        <v>0</v>
      </c>
      <c r="F56" s="68">
        <v>0</v>
      </c>
      <c r="I56" s="92"/>
    </row>
    <row r="57" spans="1:9" ht="12" customHeight="1">
      <c r="A57" s="92"/>
      <c r="B57" s="39" t="s">
        <v>119</v>
      </c>
      <c r="C57" s="53">
        <v>122</v>
      </c>
      <c r="D57" s="67">
        <v>0</v>
      </c>
      <c r="E57" s="69">
        <v>0</v>
      </c>
      <c r="F57" s="68">
        <v>0</v>
      </c>
      <c r="I57" s="92"/>
    </row>
    <row r="58" spans="1:9" ht="12" customHeight="1">
      <c r="A58" s="92"/>
      <c r="B58" s="39" t="s">
        <v>310</v>
      </c>
      <c r="C58" s="53">
        <v>123</v>
      </c>
      <c r="D58" s="67">
        <v>0</v>
      </c>
      <c r="E58" s="69">
        <v>0</v>
      </c>
      <c r="F58" s="68">
        <v>0</v>
      </c>
      <c r="I58" s="92"/>
    </row>
    <row r="59" spans="1:9" ht="12" customHeight="1">
      <c r="A59" s="92"/>
      <c r="B59" s="39" t="s">
        <v>311</v>
      </c>
      <c r="C59" s="53">
        <v>124</v>
      </c>
      <c r="D59" s="67">
        <v>0</v>
      </c>
      <c r="E59" s="69">
        <v>0</v>
      </c>
      <c r="F59" s="68">
        <v>0</v>
      </c>
      <c r="I59" s="92"/>
    </row>
    <row r="60" spans="1:9" ht="12" customHeight="1">
      <c r="A60" s="92"/>
      <c r="B60" s="39" t="s">
        <v>120</v>
      </c>
      <c r="C60" s="53">
        <v>125</v>
      </c>
      <c r="D60" s="67">
        <v>847</v>
      </c>
      <c r="E60" s="69">
        <v>480</v>
      </c>
      <c r="F60" s="68">
        <v>12</v>
      </c>
      <c r="I60" s="92"/>
    </row>
    <row r="61" spans="1:9" ht="12" customHeight="1">
      <c r="A61" s="92"/>
      <c r="B61" s="39" t="s">
        <v>121</v>
      </c>
      <c r="C61" s="53">
        <v>126</v>
      </c>
      <c r="D61" s="67">
        <v>100</v>
      </c>
      <c r="E61" s="69">
        <v>37</v>
      </c>
      <c r="F61" s="68">
        <v>2</v>
      </c>
      <c r="I61" s="92"/>
    </row>
    <row r="62" spans="1:9" ht="12" customHeight="1">
      <c r="A62" s="92"/>
      <c r="B62" s="39" t="s">
        <v>122</v>
      </c>
      <c r="C62" s="53">
        <v>127</v>
      </c>
      <c r="D62" s="67">
        <v>674</v>
      </c>
      <c r="E62" s="69">
        <v>290</v>
      </c>
      <c r="F62" s="68">
        <v>7</v>
      </c>
      <c r="I62" s="92"/>
    </row>
    <row r="63" spans="1:9" ht="12" customHeight="1">
      <c r="A63" s="92"/>
      <c r="B63" s="39" t="s">
        <v>123</v>
      </c>
      <c r="C63" s="53">
        <v>128</v>
      </c>
      <c r="D63" s="67">
        <v>0</v>
      </c>
      <c r="E63" s="69">
        <v>0</v>
      </c>
      <c r="F63" s="68">
        <v>0</v>
      </c>
      <c r="I63" s="92"/>
    </row>
    <row r="64" spans="1:9" ht="12" customHeight="1">
      <c r="A64" s="92"/>
      <c r="B64" s="39" t="s">
        <v>124</v>
      </c>
      <c r="C64" s="53">
        <v>129</v>
      </c>
      <c r="D64" s="67">
        <v>19</v>
      </c>
      <c r="E64" s="69">
        <v>1</v>
      </c>
      <c r="F64" s="68">
        <v>0</v>
      </c>
      <c r="I64" s="92"/>
    </row>
    <row r="65" spans="1:9" ht="12" customHeight="1">
      <c r="A65" s="92"/>
      <c r="B65" s="39" t="s">
        <v>125</v>
      </c>
      <c r="C65" s="53">
        <v>130</v>
      </c>
      <c r="D65" s="67">
        <v>241</v>
      </c>
      <c r="E65" s="69">
        <v>67</v>
      </c>
      <c r="F65" s="68">
        <v>0</v>
      </c>
      <c r="I65" s="92"/>
    </row>
    <row r="66" spans="1:9" ht="12" customHeight="1">
      <c r="A66" s="92"/>
      <c r="B66" s="39" t="s">
        <v>126</v>
      </c>
      <c r="C66" s="53">
        <v>131</v>
      </c>
      <c r="D66" s="67">
        <v>0</v>
      </c>
      <c r="E66" s="69">
        <v>0</v>
      </c>
      <c r="F66" s="68">
        <v>0</v>
      </c>
      <c r="I66" s="92"/>
    </row>
    <row r="67" spans="1:9" ht="12" customHeight="1">
      <c r="A67" s="92"/>
      <c r="B67" s="39" t="s">
        <v>127</v>
      </c>
      <c r="C67" s="53">
        <v>132</v>
      </c>
      <c r="D67" s="67">
        <v>0</v>
      </c>
      <c r="E67" s="69">
        <v>0</v>
      </c>
      <c r="F67" s="68">
        <v>0</v>
      </c>
      <c r="I67" s="92"/>
    </row>
    <row r="68" spans="1:9" ht="12" customHeight="1">
      <c r="A68" s="92"/>
      <c r="B68" s="39" t="s">
        <v>128</v>
      </c>
      <c r="C68" s="53">
        <v>133</v>
      </c>
      <c r="D68" s="67">
        <v>753</v>
      </c>
      <c r="E68" s="69">
        <v>85</v>
      </c>
      <c r="F68" s="68">
        <v>0</v>
      </c>
      <c r="I68" s="92"/>
    </row>
    <row r="69" spans="1:9" ht="12" customHeight="1">
      <c r="A69" s="92"/>
      <c r="B69" s="39" t="s">
        <v>129</v>
      </c>
      <c r="C69" s="53">
        <v>134</v>
      </c>
      <c r="D69" s="67">
        <v>30</v>
      </c>
      <c r="E69" s="69">
        <v>0</v>
      </c>
      <c r="F69" s="68">
        <v>0</v>
      </c>
      <c r="I69" s="92"/>
    </row>
    <row r="70" spans="1:9" ht="12" customHeight="1">
      <c r="A70" s="92"/>
      <c r="B70" s="39" t="s">
        <v>130</v>
      </c>
      <c r="C70" s="53">
        <v>135</v>
      </c>
      <c r="D70" s="67">
        <v>2248</v>
      </c>
      <c r="E70" s="69">
        <v>929</v>
      </c>
      <c r="F70" s="68">
        <v>6</v>
      </c>
      <c r="I70" s="92"/>
    </row>
    <row r="71" spans="1:9" ht="12" customHeight="1">
      <c r="A71" s="92"/>
      <c r="B71" s="39" t="s">
        <v>131</v>
      </c>
      <c r="C71" s="53">
        <v>136</v>
      </c>
      <c r="D71" s="67">
        <v>0</v>
      </c>
      <c r="E71" s="69">
        <v>0</v>
      </c>
      <c r="F71" s="68">
        <v>0</v>
      </c>
      <c r="I71" s="92"/>
    </row>
    <row r="72" spans="1:9" ht="12" customHeight="1">
      <c r="A72" s="92"/>
      <c r="B72" s="39" t="s">
        <v>132</v>
      </c>
      <c r="C72" s="53">
        <v>137</v>
      </c>
      <c r="D72" s="67">
        <v>16</v>
      </c>
      <c r="E72" s="69">
        <v>0</v>
      </c>
      <c r="F72" s="68">
        <v>0</v>
      </c>
      <c r="I72" s="92"/>
    </row>
    <row r="73" spans="1:9" ht="12" customHeight="1">
      <c r="A73" s="92"/>
      <c r="B73" s="39" t="s">
        <v>133</v>
      </c>
      <c r="C73" s="53">
        <v>138</v>
      </c>
      <c r="D73" s="67">
        <v>0</v>
      </c>
      <c r="E73" s="69">
        <v>0</v>
      </c>
      <c r="F73" s="68">
        <v>0</v>
      </c>
      <c r="I73" s="92"/>
    </row>
    <row r="74" spans="1:9" ht="12" customHeight="1">
      <c r="A74" s="92"/>
      <c r="B74" s="39" t="s">
        <v>134</v>
      </c>
      <c r="C74" s="53">
        <v>139</v>
      </c>
      <c r="D74" s="67">
        <v>0</v>
      </c>
      <c r="E74" s="69">
        <v>0</v>
      </c>
      <c r="F74" s="68">
        <v>0</v>
      </c>
      <c r="I74" s="92"/>
    </row>
    <row r="75" spans="1:9" ht="12" customHeight="1">
      <c r="A75" s="92"/>
      <c r="B75" s="39" t="s">
        <v>135</v>
      </c>
      <c r="C75" s="53">
        <v>140</v>
      </c>
      <c r="D75" s="67">
        <v>0</v>
      </c>
      <c r="E75" s="69">
        <v>0</v>
      </c>
      <c r="F75" s="68">
        <v>0</v>
      </c>
      <c r="I75" s="92"/>
    </row>
    <row r="76" spans="1:9" ht="12" customHeight="1">
      <c r="A76" s="92"/>
      <c r="B76" s="39" t="s">
        <v>136</v>
      </c>
      <c r="C76" s="53">
        <v>141</v>
      </c>
      <c r="D76" s="67">
        <v>0</v>
      </c>
      <c r="E76" s="69">
        <v>0</v>
      </c>
      <c r="F76" s="68">
        <v>0</v>
      </c>
      <c r="I76" s="92"/>
    </row>
    <row r="77" spans="1:9" ht="12" customHeight="1">
      <c r="A77" s="92"/>
      <c r="B77" s="39" t="s">
        <v>137</v>
      </c>
      <c r="C77" s="53">
        <v>142</v>
      </c>
      <c r="D77" s="67">
        <v>0</v>
      </c>
      <c r="E77" s="69">
        <v>0</v>
      </c>
      <c r="F77" s="68">
        <v>0</v>
      </c>
      <c r="I77" s="92"/>
    </row>
    <row r="78" spans="1:9" ht="12" customHeight="1">
      <c r="A78" s="92"/>
      <c r="B78" s="39" t="s">
        <v>138</v>
      </c>
      <c r="C78" s="53">
        <v>143</v>
      </c>
      <c r="D78" s="67">
        <v>65</v>
      </c>
      <c r="E78" s="69">
        <v>22</v>
      </c>
      <c r="F78" s="68">
        <v>0</v>
      </c>
      <c r="I78" s="92"/>
    </row>
    <row r="79" spans="1:9" ht="12" customHeight="1">
      <c r="A79" s="92"/>
      <c r="B79" s="39" t="s">
        <v>139</v>
      </c>
      <c r="C79" s="53">
        <v>144</v>
      </c>
      <c r="D79" s="67">
        <v>10</v>
      </c>
      <c r="E79" s="69">
        <v>0</v>
      </c>
      <c r="F79" s="68">
        <v>0</v>
      </c>
      <c r="I79" s="92"/>
    </row>
    <row r="80" spans="1:9" ht="12" customHeight="1">
      <c r="A80" s="92"/>
      <c r="B80" s="39" t="s">
        <v>140</v>
      </c>
      <c r="C80" s="53">
        <v>145</v>
      </c>
      <c r="D80" s="67">
        <v>14</v>
      </c>
      <c r="E80" s="69">
        <v>0</v>
      </c>
      <c r="F80" s="68">
        <v>0</v>
      </c>
      <c r="I80" s="92"/>
    </row>
    <row r="81" spans="1:9" ht="12" customHeight="1">
      <c r="A81" s="92"/>
      <c r="B81" s="39" t="s">
        <v>141</v>
      </c>
      <c r="C81" s="53">
        <v>146</v>
      </c>
      <c r="D81" s="67">
        <v>0</v>
      </c>
      <c r="E81" s="69">
        <v>0</v>
      </c>
      <c r="F81" s="68">
        <v>0</v>
      </c>
      <c r="I81" s="92"/>
    </row>
    <row r="82" spans="1:9" ht="12" customHeight="1">
      <c r="A82" s="92"/>
      <c r="B82" s="39" t="s">
        <v>142</v>
      </c>
      <c r="C82" s="53">
        <v>147</v>
      </c>
      <c r="D82" s="67">
        <v>0</v>
      </c>
      <c r="E82" s="69">
        <v>0</v>
      </c>
      <c r="F82" s="68">
        <v>0</v>
      </c>
      <c r="I82" s="92"/>
    </row>
    <row r="83" spans="1:9" ht="12" customHeight="1">
      <c r="A83" s="92"/>
      <c r="B83" s="39" t="s">
        <v>143</v>
      </c>
      <c r="C83" s="53">
        <v>148</v>
      </c>
      <c r="D83" s="67">
        <v>250</v>
      </c>
      <c r="E83" s="69">
        <v>16</v>
      </c>
      <c r="F83" s="68">
        <v>0</v>
      </c>
      <c r="I83" s="92"/>
    </row>
    <row r="84" spans="1:9" ht="12" customHeight="1">
      <c r="A84" s="92"/>
      <c r="B84" s="39" t="s">
        <v>144</v>
      </c>
      <c r="C84" s="53">
        <v>149</v>
      </c>
      <c r="D84" s="67">
        <v>129</v>
      </c>
      <c r="E84" s="69">
        <v>10</v>
      </c>
      <c r="F84" s="68">
        <v>0</v>
      </c>
      <c r="I84" s="92"/>
    </row>
    <row r="85" spans="1:9" ht="12" customHeight="1">
      <c r="A85" s="92"/>
      <c r="B85" s="39" t="s">
        <v>145</v>
      </c>
      <c r="C85" s="53">
        <v>150</v>
      </c>
      <c r="D85" s="67">
        <v>0</v>
      </c>
      <c r="E85" s="69">
        <v>0</v>
      </c>
      <c r="F85" s="68">
        <v>0</v>
      </c>
      <c r="I85" s="92"/>
    </row>
    <row r="86" spans="1:9" ht="12" customHeight="1">
      <c r="A86" s="92"/>
      <c r="B86" s="39" t="s">
        <v>146</v>
      </c>
      <c r="C86" s="53">
        <v>151</v>
      </c>
      <c r="D86" s="67">
        <v>369</v>
      </c>
      <c r="E86" s="69">
        <v>64</v>
      </c>
      <c r="F86" s="68">
        <v>5</v>
      </c>
      <c r="I86" s="92"/>
    </row>
    <row r="87" spans="1:9" ht="12" customHeight="1">
      <c r="A87" s="92"/>
      <c r="B87" s="39" t="s">
        <v>147</v>
      </c>
      <c r="C87" s="53">
        <v>152</v>
      </c>
      <c r="D87" s="67">
        <v>0</v>
      </c>
      <c r="E87" s="69">
        <v>0</v>
      </c>
      <c r="F87" s="68">
        <v>0</v>
      </c>
      <c r="I87" s="92"/>
    </row>
    <row r="88" spans="1:9" ht="12" customHeight="1">
      <c r="A88" s="92"/>
      <c r="B88" s="39" t="s">
        <v>148</v>
      </c>
      <c r="C88" s="53">
        <v>153</v>
      </c>
      <c r="D88" s="67">
        <v>0</v>
      </c>
      <c r="E88" s="69">
        <v>0</v>
      </c>
      <c r="F88" s="68">
        <v>0</v>
      </c>
      <c r="I88" s="92"/>
    </row>
    <row r="89" spans="1:9" ht="12" customHeight="1">
      <c r="A89" s="92"/>
      <c r="B89" s="39" t="s">
        <v>149</v>
      </c>
      <c r="C89" s="53">
        <v>154</v>
      </c>
      <c r="D89" s="67">
        <v>0</v>
      </c>
      <c r="E89" s="69">
        <v>0</v>
      </c>
      <c r="F89" s="68">
        <v>0</v>
      </c>
      <c r="I89" s="92"/>
    </row>
    <row r="90" spans="1:9" ht="12" customHeight="1">
      <c r="A90" s="92"/>
      <c r="B90" s="39" t="s">
        <v>150</v>
      </c>
      <c r="C90" s="53">
        <v>155</v>
      </c>
      <c r="D90" s="67">
        <v>0</v>
      </c>
      <c r="E90" s="69">
        <v>0</v>
      </c>
      <c r="F90" s="68">
        <v>0</v>
      </c>
      <c r="I90" s="92"/>
    </row>
    <row r="91" spans="1:9" ht="12" customHeight="1">
      <c r="A91" s="92"/>
      <c r="B91" s="39" t="s">
        <v>151</v>
      </c>
      <c r="C91" s="53">
        <v>156</v>
      </c>
      <c r="D91" s="67">
        <v>0</v>
      </c>
      <c r="E91" s="69">
        <v>0</v>
      </c>
      <c r="F91" s="68">
        <v>0</v>
      </c>
      <c r="I91" s="92"/>
    </row>
    <row r="92" spans="1:9" ht="12" customHeight="1">
      <c r="A92" s="92"/>
      <c r="B92" s="39" t="s">
        <v>247</v>
      </c>
      <c r="C92" s="53">
        <v>157</v>
      </c>
      <c r="D92" s="67">
        <v>0</v>
      </c>
      <c r="E92" s="69">
        <v>0</v>
      </c>
      <c r="F92" s="68">
        <v>0</v>
      </c>
      <c r="I92" s="92"/>
    </row>
    <row r="93" spans="1:9" ht="12" customHeight="1">
      <c r="A93" s="92"/>
      <c r="B93" s="39" t="s">
        <v>312</v>
      </c>
      <c r="C93" s="53">
        <v>158</v>
      </c>
      <c r="D93" s="67">
        <v>90</v>
      </c>
      <c r="E93" s="69">
        <v>10</v>
      </c>
      <c r="F93" s="68">
        <v>0</v>
      </c>
      <c r="I93" s="92"/>
    </row>
    <row r="94" spans="1:9" ht="12" customHeight="1">
      <c r="A94" s="92"/>
      <c r="B94" s="39" t="s">
        <v>152</v>
      </c>
      <c r="C94" s="53">
        <v>159</v>
      </c>
      <c r="D94" s="67">
        <v>20</v>
      </c>
      <c r="E94" s="69">
        <v>6</v>
      </c>
      <c r="F94" s="68">
        <v>0</v>
      </c>
      <c r="I94" s="92"/>
    </row>
    <row r="95" spans="1:9" ht="12" customHeight="1">
      <c r="A95" s="92"/>
      <c r="B95" s="39" t="s">
        <v>153</v>
      </c>
      <c r="C95" s="53">
        <v>160</v>
      </c>
      <c r="D95" s="67">
        <v>0</v>
      </c>
      <c r="E95" s="69">
        <v>0</v>
      </c>
      <c r="F95" s="68">
        <v>0</v>
      </c>
      <c r="I95" s="92"/>
    </row>
    <row r="96" spans="1:9" ht="12" customHeight="1">
      <c r="A96" s="92"/>
      <c r="B96" s="39" t="s">
        <v>154</v>
      </c>
      <c r="C96" s="53">
        <v>161</v>
      </c>
      <c r="D96" s="67">
        <v>0</v>
      </c>
      <c r="E96" s="69">
        <v>0</v>
      </c>
      <c r="F96" s="68">
        <v>0</v>
      </c>
      <c r="I96" s="92"/>
    </row>
    <row r="97" spans="1:9" ht="12" customHeight="1">
      <c r="A97" s="92"/>
      <c r="B97" s="39" t="s">
        <v>248</v>
      </c>
      <c r="C97" s="53">
        <v>162</v>
      </c>
      <c r="D97" s="67">
        <v>0</v>
      </c>
      <c r="E97" s="69">
        <v>0</v>
      </c>
      <c r="F97" s="68">
        <v>0</v>
      </c>
      <c r="I97" s="92"/>
    </row>
    <row r="98" spans="1:9" ht="12" customHeight="1">
      <c r="A98" s="92"/>
      <c r="B98" s="39" t="s">
        <v>155</v>
      </c>
      <c r="C98" s="53">
        <v>163</v>
      </c>
      <c r="D98" s="67">
        <v>148</v>
      </c>
      <c r="E98" s="69">
        <v>102</v>
      </c>
      <c r="F98" s="68">
        <v>4</v>
      </c>
      <c r="I98" s="92"/>
    </row>
    <row r="99" spans="1:9" ht="12" customHeight="1">
      <c r="A99" s="92"/>
      <c r="B99" s="39" t="s">
        <v>156</v>
      </c>
      <c r="C99" s="53">
        <v>164</v>
      </c>
      <c r="D99" s="67">
        <v>55</v>
      </c>
      <c r="E99" s="69">
        <v>55</v>
      </c>
      <c r="F99" s="68">
        <v>0</v>
      </c>
      <c r="I99" s="92"/>
    </row>
    <row r="100" spans="1:9" ht="12" customHeight="1">
      <c r="A100" s="92"/>
      <c r="B100" s="39" t="s">
        <v>313</v>
      </c>
      <c r="C100" s="53">
        <v>165</v>
      </c>
      <c r="D100" s="67">
        <v>21</v>
      </c>
      <c r="E100" s="69">
        <v>0</v>
      </c>
      <c r="F100" s="68">
        <v>1</v>
      </c>
      <c r="I100" s="92"/>
    </row>
    <row r="101" spans="1:9" ht="12" customHeight="1">
      <c r="A101" s="92"/>
      <c r="B101" s="39" t="s">
        <v>157</v>
      </c>
      <c r="C101" s="53">
        <v>166</v>
      </c>
      <c r="D101" s="67">
        <v>443</v>
      </c>
      <c r="E101" s="69">
        <v>169</v>
      </c>
      <c r="F101" s="68">
        <v>9</v>
      </c>
      <c r="I101" s="92"/>
    </row>
    <row r="102" spans="1:9" ht="12" customHeight="1">
      <c r="A102" s="92"/>
      <c r="B102" s="39" t="s">
        <v>158</v>
      </c>
      <c r="C102" s="53">
        <v>167</v>
      </c>
      <c r="D102" s="67">
        <v>0</v>
      </c>
      <c r="E102" s="69">
        <v>0</v>
      </c>
      <c r="F102" s="68">
        <v>0</v>
      </c>
      <c r="I102" s="92"/>
    </row>
    <row r="103" spans="1:9" ht="12" customHeight="1">
      <c r="A103" s="92"/>
      <c r="B103" s="39" t="s">
        <v>159</v>
      </c>
      <c r="C103" s="53">
        <v>168</v>
      </c>
      <c r="D103" s="67">
        <v>30</v>
      </c>
      <c r="E103" s="69">
        <v>14</v>
      </c>
      <c r="F103" s="68">
        <v>0</v>
      </c>
      <c r="I103" s="92"/>
    </row>
    <row r="104" spans="1:9" ht="12" customHeight="1">
      <c r="A104" s="92"/>
      <c r="B104" s="39" t="s">
        <v>160</v>
      </c>
      <c r="C104" s="53">
        <v>169</v>
      </c>
      <c r="D104" s="67">
        <v>0</v>
      </c>
      <c r="E104" s="69">
        <v>0</v>
      </c>
      <c r="F104" s="68">
        <v>0</v>
      </c>
      <c r="I104" s="92"/>
    </row>
    <row r="105" spans="1:9" ht="12" customHeight="1">
      <c r="A105" s="92"/>
      <c r="B105" s="39" t="s">
        <v>161</v>
      </c>
      <c r="C105" s="53">
        <v>170</v>
      </c>
      <c r="D105" s="67">
        <v>401</v>
      </c>
      <c r="E105" s="69">
        <v>178</v>
      </c>
      <c r="F105" s="68">
        <v>0</v>
      </c>
      <c r="I105" s="92"/>
    </row>
    <row r="106" spans="1:9" ht="12" customHeight="1">
      <c r="A106" s="92"/>
      <c r="B106" s="39" t="s">
        <v>162</v>
      </c>
      <c r="C106" s="53">
        <v>171</v>
      </c>
      <c r="D106" s="67">
        <v>0</v>
      </c>
      <c r="E106" s="69">
        <v>0</v>
      </c>
      <c r="F106" s="68">
        <v>0</v>
      </c>
      <c r="I106" s="92"/>
    </row>
    <row r="107" spans="1:9" ht="12" customHeight="1">
      <c r="A107" s="92"/>
      <c r="B107" s="39" t="s">
        <v>163</v>
      </c>
      <c r="C107" s="53">
        <v>172</v>
      </c>
      <c r="D107" s="67">
        <v>0</v>
      </c>
      <c r="E107" s="69">
        <v>0</v>
      </c>
      <c r="F107" s="68">
        <v>0</v>
      </c>
      <c r="I107" s="92"/>
    </row>
    <row r="108" spans="1:9" ht="12" customHeight="1">
      <c r="A108" s="92"/>
      <c r="B108" s="39" t="s">
        <v>164</v>
      </c>
      <c r="C108" s="53">
        <v>173</v>
      </c>
      <c r="D108" s="67">
        <v>0</v>
      </c>
      <c r="E108" s="69">
        <v>0</v>
      </c>
      <c r="F108" s="68">
        <v>0</v>
      </c>
      <c r="I108" s="92"/>
    </row>
    <row r="109" spans="1:9" ht="12" customHeight="1">
      <c r="A109" s="92"/>
      <c r="B109" s="39" t="s">
        <v>165</v>
      </c>
      <c r="C109" s="53">
        <v>174</v>
      </c>
      <c r="D109" s="67">
        <v>41</v>
      </c>
      <c r="E109" s="69">
        <v>0</v>
      </c>
      <c r="F109" s="68">
        <v>0</v>
      </c>
      <c r="I109" s="92"/>
    </row>
    <row r="110" spans="1:9" ht="12" customHeight="1">
      <c r="A110" s="92"/>
      <c r="B110" s="39" t="s">
        <v>166</v>
      </c>
      <c r="C110" s="53">
        <v>175</v>
      </c>
      <c r="D110" s="67">
        <v>0</v>
      </c>
      <c r="E110" s="69">
        <v>0</v>
      </c>
      <c r="F110" s="68">
        <v>0</v>
      </c>
      <c r="I110" s="92"/>
    </row>
    <row r="111" spans="1:9" ht="12" customHeight="1">
      <c r="A111" s="92"/>
      <c r="B111" s="39" t="s">
        <v>167</v>
      </c>
      <c r="C111" s="53">
        <v>176</v>
      </c>
      <c r="D111" s="67">
        <v>0</v>
      </c>
      <c r="E111" s="69">
        <v>0</v>
      </c>
      <c r="F111" s="68">
        <v>0</v>
      </c>
      <c r="I111" s="92"/>
    </row>
    <row r="112" spans="1:9" ht="12" customHeight="1">
      <c r="A112" s="92"/>
      <c r="B112" s="39" t="s">
        <v>168</v>
      </c>
      <c r="C112" s="53">
        <v>177</v>
      </c>
      <c r="D112" s="67">
        <v>55</v>
      </c>
      <c r="E112" s="69">
        <v>30</v>
      </c>
      <c r="F112" s="68">
        <v>0</v>
      </c>
      <c r="I112" s="92"/>
    </row>
    <row r="113" spans="1:9" ht="12" customHeight="1">
      <c r="A113" s="92"/>
      <c r="B113" s="39" t="s">
        <v>169</v>
      </c>
      <c r="C113" s="53">
        <v>178</v>
      </c>
      <c r="D113" s="67">
        <v>0</v>
      </c>
      <c r="E113" s="69">
        <v>0</v>
      </c>
      <c r="F113" s="68">
        <v>0</v>
      </c>
      <c r="I113" s="92"/>
    </row>
    <row r="114" spans="1:9" ht="12" customHeight="1">
      <c r="A114" s="92"/>
      <c r="B114" s="39" t="s">
        <v>170</v>
      </c>
      <c r="C114" s="53">
        <v>179</v>
      </c>
      <c r="D114" s="67">
        <v>298</v>
      </c>
      <c r="E114" s="69">
        <v>58</v>
      </c>
      <c r="F114" s="68">
        <v>3</v>
      </c>
      <c r="I114" s="92"/>
    </row>
    <row r="115" spans="1:9" ht="12" customHeight="1">
      <c r="A115" s="92"/>
      <c r="B115" s="39" t="s">
        <v>171</v>
      </c>
      <c r="C115" s="53">
        <v>180</v>
      </c>
      <c r="D115" s="67">
        <v>533</v>
      </c>
      <c r="E115" s="69">
        <v>52</v>
      </c>
      <c r="F115" s="68">
        <v>2</v>
      </c>
      <c r="I115" s="92"/>
    </row>
    <row r="116" spans="1:9" ht="12" customHeight="1">
      <c r="A116" s="92"/>
      <c r="B116" s="39" t="s">
        <v>172</v>
      </c>
      <c r="C116" s="53">
        <v>181</v>
      </c>
      <c r="D116" s="67">
        <v>20</v>
      </c>
      <c r="E116" s="69">
        <v>0</v>
      </c>
      <c r="F116" s="68">
        <v>0</v>
      </c>
      <c r="I116" s="92"/>
    </row>
    <row r="117" spans="1:9" ht="12" customHeight="1">
      <c r="A117" s="92"/>
      <c r="B117" s="39" t="s">
        <v>173</v>
      </c>
      <c r="C117" s="53">
        <v>182</v>
      </c>
      <c r="D117" s="67">
        <v>0</v>
      </c>
      <c r="E117" s="69">
        <v>0</v>
      </c>
      <c r="F117" s="68">
        <v>0</v>
      </c>
      <c r="I117" s="92"/>
    </row>
    <row r="118" spans="1:9" ht="12" customHeight="1">
      <c r="A118" s="92"/>
      <c r="B118" s="39" t="s">
        <v>174</v>
      </c>
      <c r="C118" s="53">
        <v>183</v>
      </c>
      <c r="D118" s="67">
        <v>0</v>
      </c>
      <c r="E118" s="69">
        <v>0</v>
      </c>
      <c r="F118" s="68">
        <v>0</v>
      </c>
      <c r="I118" s="92"/>
    </row>
    <row r="119" spans="1:9" ht="12" customHeight="1">
      <c r="A119" s="92"/>
      <c r="B119" s="39" t="s">
        <v>175</v>
      </c>
      <c r="C119" s="53">
        <v>184</v>
      </c>
      <c r="D119" s="67">
        <v>0</v>
      </c>
      <c r="E119" s="69">
        <v>0</v>
      </c>
      <c r="F119" s="68">
        <v>0</v>
      </c>
      <c r="I119" s="92"/>
    </row>
    <row r="120" spans="1:9" ht="12" customHeight="1">
      <c r="A120" s="92"/>
      <c r="B120" s="39" t="s">
        <v>176</v>
      </c>
      <c r="C120" s="53">
        <v>185</v>
      </c>
      <c r="D120" s="67">
        <v>0</v>
      </c>
      <c r="E120" s="69">
        <v>0</v>
      </c>
      <c r="F120" s="68">
        <v>0</v>
      </c>
      <c r="I120" s="92"/>
    </row>
    <row r="121" spans="1:9" ht="12" customHeight="1">
      <c r="A121" s="92"/>
      <c r="B121" s="39" t="s">
        <v>177</v>
      </c>
      <c r="C121" s="53">
        <v>186</v>
      </c>
      <c r="D121" s="67">
        <v>856</v>
      </c>
      <c r="E121" s="69">
        <v>856</v>
      </c>
      <c r="F121" s="68">
        <v>0</v>
      </c>
      <c r="I121" s="92"/>
    </row>
    <row r="122" spans="1:9" ht="12" customHeight="1">
      <c r="A122" s="92"/>
      <c r="B122" s="39" t="s">
        <v>178</v>
      </c>
      <c r="C122" s="53">
        <v>187</v>
      </c>
      <c r="D122" s="67">
        <v>0</v>
      </c>
      <c r="E122" s="69">
        <v>0</v>
      </c>
      <c r="F122" s="68">
        <v>0</v>
      </c>
      <c r="I122" s="92"/>
    </row>
    <row r="123" spans="1:9" ht="12" customHeight="1">
      <c r="A123" s="92"/>
      <c r="B123" s="39" t="s">
        <v>179</v>
      </c>
      <c r="C123" s="53">
        <v>188</v>
      </c>
      <c r="D123" s="67">
        <v>0</v>
      </c>
      <c r="E123" s="69">
        <v>0</v>
      </c>
      <c r="F123" s="68">
        <v>0</v>
      </c>
      <c r="I123" s="92"/>
    </row>
    <row r="124" spans="1:9" ht="12" customHeight="1">
      <c r="A124" s="92"/>
      <c r="B124" s="39" t="s">
        <v>180</v>
      </c>
      <c r="C124" s="53">
        <v>189</v>
      </c>
      <c r="D124" s="67">
        <v>600</v>
      </c>
      <c r="E124" s="69">
        <v>20</v>
      </c>
      <c r="F124" s="68">
        <v>4</v>
      </c>
      <c r="I124" s="92"/>
    </row>
    <row r="125" spans="1:9" ht="12" customHeight="1">
      <c r="A125" s="92"/>
      <c r="B125" s="39" t="s">
        <v>181</v>
      </c>
      <c r="C125" s="53">
        <v>190</v>
      </c>
      <c r="D125" s="67">
        <v>132</v>
      </c>
      <c r="E125" s="69">
        <v>0</v>
      </c>
      <c r="F125" s="68">
        <v>1</v>
      </c>
      <c r="I125" s="92"/>
    </row>
    <row r="126" spans="1:9" ht="12" customHeight="1">
      <c r="A126" s="92"/>
      <c r="B126" s="39" t="s">
        <v>182</v>
      </c>
      <c r="C126" s="53">
        <v>191</v>
      </c>
      <c r="D126" s="67">
        <v>0</v>
      </c>
      <c r="E126" s="69">
        <v>0</v>
      </c>
      <c r="F126" s="68">
        <v>0</v>
      </c>
      <c r="I126" s="92"/>
    </row>
    <row r="127" spans="1:9" ht="12" customHeight="1">
      <c r="A127" s="92"/>
      <c r="B127" s="39" t="s">
        <v>183</v>
      </c>
      <c r="C127" s="53">
        <v>192</v>
      </c>
      <c r="D127" s="67">
        <v>0</v>
      </c>
      <c r="E127" s="69">
        <v>0</v>
      </c>
      <c r="F127" s="68">
        <v>0</v>
      </c>
      <c r="I127" s="92"/>
    </row>
    <row r="128" spans="1:9" ht="12" customHeight="1">
      <c r="A128" s="92"/>
      <c r="B128" s="39" t="s">
        <v>184</v>
      </c>
      <c r="C128" s="53">
        <v>193</v>
      </c>
      <c r="D128" s="67">
        <v>0</v>
      </c>
      <c r="E128" s="69">
        <v>0</v>
      </c>
      <c r="F128" s="68">
        <v>0</v>
      </c>
      <c r="I128" s="92"/>
    </row>
    <row r="129" spans="1:9" ht="12" customHeight="1">
      <c r="A129" s="92"/>
      <c r="B129" s="39" t="s">
        <v>249</v>
      </c>
      <c r="C129" s="53">
        <v>194</v>
      </c>
      <c r="D129" s="67">
        <v>0</v>
      </c>
      <c r="E129" s="69">
        <v>0</v>
      </c>
      <c r="F129" s="68">
        <v>0</v>
      </c>
      <c r="I129" s="92"/>
    </row>
    <row r="130" spans="1:9" ht="12" customHeight="1">
      <c r="A130" s="92"/>
      <c r="B130" s="39" t="s">
        <v>185</v>
      </c>
      <c r="C130" s="53">
        <v>195</v>
      </c>
      <c r="D130" s="67">
        <v>309</v>
      </c>
      <c r="E130" s="69">
        <v>73</v>
      </c>
      <c r="F130" s="68">
        <v>0</v>
      </c>
      <c r="I130" s="92"/>
    </row>
    <row r="131" spans="1:9" ht="12" customHeight="1">
      <c r="A131" s="92"/>
      <c r="B131" s="39" t="s">
        <v>186</v>
      </c>
      <c r="C131" s="53">
        <v>196</v>
      </c>
      <c r="D131" s="67">
        <v>27</v>
      </c>
      <c r="E131" s="69">
        <v>5</v>
      </c>
      <c r="F131" s="68">
        <v>0</v>
      </c>
      <c r="I131" s="92"/>
    </row>
    <row r="132" spans="1:9" ht="10.5">
      <c r="A132" s="92"/>
      <c r="B132" s="39" t="s">
        <v>187</v>
      </c>
      <c r="C132" s="53">
        <v>197</v>
      </c>
      <c r="D132" s="67">
        <v>251</v>
      </c>
      <c r="E132" s="69">
        <v>202</v>
      </c>
      <c r="F132" s="68">
        <v>0</v>
      </c>
      <c r="I132" s="92"/>
    </row>
    <row r="133" spans="1:9" ht="12" customHeight="1">
      <c r="A133" s="92"/>
      <c r="B133" s="39" t="s">
        <v>314</v>
      </c>
      <c r="C133" s="53">
        <v>198</v>
      </c>
      <c r="D133" s="67">
        <v>87</v>
      </c>
      <c r="E133" s="69">
        <v>20</v>
      </c>
      <c r="F133" s="68">
        <v>1</v>
      </c>
      <c r="I133" s="92"/>
    </row>
    <row r="134" spans="1:9" ht="21">
      <c r="A134" s="92"/>
      <c r="B134" s="39" t="s">
        <v>319</v>
      </c>
      <c r="C134" s="53">
        <v>199</v>
      </c>
      <c r="D134" s="54">
        <v>0</v>
      </c>
      <c r="E134" s="54">
        <v>0</v>
      </c>
      <c r="F134" s="54">
        <v>0</v>
      </c>
      <c r="I134" s="92"/>
    </row>
    <row r="135" spans="1:9" ht="21">
      <c r="A135" s="92"/>
      <c r="B135" s="40" t="s">
        <v>320</v>
      </c>
      <c r="C135" s="53">
        <v>200</v>
      </c>
      <c r="D135" s="67">
        <v>0</v>
      </c>
      <c r="E135" s="69">
        <v>0</v>
      </c>
      <c r="F135" s="68">
        <v>0</v>
      </c>
      <c r="I135" s="92"/>
    </row>
    <row r="136" spans="1:9" ht="12" customHeight="1">
      <c r="A136" s="92"/>
      <c r="B136" s="63" t="s">
        <v>315</v>
      </c>
      <c r="C136" s="53">
        <v>201</v>
      </c>
      <c r="D136" s="67">
        <v>0</v>
      </c>
      <c r="E136" s="69">
        <v>0</v>
      </c>
      <c r="F136" s="68">
        <v>0</v>
      </c>
      <c r="I136" s="92"/>
    </row>
    <row r="137" spans="1:9" ht="10.5">
      <c r="A137" s="92"/>
      <c r="B137" s="63" t="s">
        <v>316</v>
      </c>
      <c r="C137" s="53">
        <v>202</v>
      </c>
      <c r="D137" s="67">
        <v>0</v>
      </c>
      <c r="E137" s="69">
        <v>0</v>
      </c>
      <c r="F137" s="68">
        <v>0</v>
      </c>
      <c r="I137" s="92"/>
    </row>
    <row r="138" spans="1:9" ht="10.5">
      <c r="A138" s="92"/>
      <c r="B138" s="40" t="s">
        <v>317</v>
      </c>
      <c r="C138" s="53">
        <v>203</v>
      </c>
      <c r="D138" s="67">
        <v>0</v>
      </c>
      <c r="E138" s="69">
        <v>0</v>
      </c>
      <c r="F138" s="68">
        <v>0</v>
      </c>
      <c r="I138" s="92"/>
    </row>
    <row r="139" spans="1:9" ht="21">
      <c r="A139" s="92"/>
      <c r="B139" s="42" t="s">
        <v>318</v>
      </c>
      <c r="C139" s="53">
        <v>204</v>
      </c>
      <c r="D139" s="67">
        <v>0</v>
      </c>
      <c r="E139" s="69">
        <v>0</v>
      </c>
      <c r="F139" s="68">
        <v>0</v>
      </c>
      <c r="I139" s="92"/>
    </row>
    <row r="140" spans="1:9" ht="10.5" customHeight="1" hidden="1">
      <c r="A140" s="92"/>
      <c r="B140" s="7" t="s">
        <v>318</v>
      </c>
      <c r="I140" s="92"/>
    </row>
    <row r="141" spans="1:9" s="57" customFormat="1" ht="6" hidden="1">
      <c r="A141" s="167"/>
      <c r="B141" s="167"/>
      <c r="C141" s="167"/>
      <c r="D141" s="167"/>
      <c r="E141" s="167"/>
      <c r="F141" s="167"/>
      <c r="G141" s="167"/>
      <c r="H141" s="167"/>
      <c r="I141" s="167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41:I141"/>
    <mergeCell ref="A1:I1"/>
    <mergeCell ref="A2:A140"/>
    <mergeCell ref="B2:F2"/>
    <mergeCell ref="I2:I140"/>
    <mergeCell ref="B4:B5"/>
    <mergeCell ref="C4:C5"/>
  </mergeCells>
  <conditionalFormatting sqref="D7:F134 D139:F139">
    <cfRule type="expression" priority="5" dxfId="310" stopIfTrue="1">
      <formula>D$7&lt;&gt;SUM(D$8:D$134,D$139)</formula>
    </cfRule>
  </conditionalFormatting>
  <conditionalFormatting sqref="D134:F138">
    <cfRule type="expression" priority="4" dxfId="310" stopIfTrue="1">
      <formula>D$134&lt;&gt;SUM(D$135:D$138)</formula>
    </cfRule>
  </conditionalFormatting>
  <conditionalFormatting sqref="D7:F134">
    <cfRule type="expression" priority="3" dxfId="310" stopIfTrue="1">
      <formula>D$7&lt;&gt;SUM(D$8:D$134,D$139)</formula>
    </cfRule>
  </conditionalFormatting>
  <conditionalFormatting sqref="D134:F134">
    <cfRule type="expression" priority="2" dxfId="310" stopIfTrue="1">
      <formula>D$134&lt;&gt;SUM(D$135:D$138)</formula>
    </cfRule>
  </conditionalFormatting>
  <conditionalFormatting sqref="D7:E134">
    <cfRule type="expression" priority="1" dxfId="306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D6" sqref="D6:F6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57" customFormat="1" ht="6" customHeight="1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2.75">
      <c r="A2" s="92"/>
      <c r="B2" s="189" t="s">
        <v>48</v>
      </c>
      <c r="C2" s="189"/>
      <c r="D2" s="189"/>
      <c r="E2" s="189"/>
      <c r="F2" s="189"/>
      <c r="G2" s="52"/>
      <c r="H2" s="52"/>
      <c r="I2" s="92"/>
    </row>
    <row r="3" spans="1:9" s="3" customFormat="1" ht="10.5">
      <c r="A3" s="92"/>
      <c r="B3" s="7"/>
      <c r="C3" s="23"/>
      <c r="E3" s="4"/>
      <c r="F3" s="23" t="s">
        <v>1</v>
      </c>
      <c r="G3" s="4"/>
      <c r="H3" s="4"/>
      <c r="I3" s="92"/>
    </row>
    <row r="4" spans="1:9" ht="21">
      <c r="A4" s="92"/>
      <c r="B4" s="11" t="s">
        <v>46</v>
      </c>
      <c r="C4" s="11" t="s">
        <v>0</v>
      </c>
      <c r="D4" s="170" t="s">
        <v>2</v>
      </c>
      <c r="E4" s="171"/>
      <c r="F4" s="172"/>
      <c r="I4" s="92"/>
    </row>
    <row r="5" spans="1:9" ht="10.5">
      <c r="A5" s="92"/>
      <c r="B5" s="12">
        <v>1</v>
      </c>
      <c r="C5" s="12">
        <v>2</v>
      </c>
      <c r="D5" s="190">
        <v>3</v>
      </c>
      <c r="E5" s="191"/>
      <c r="F5" s="192"/>
      <c r="I5" s="92"/>
    </row>
    <row r="6" spans="1:9" ht="21.75" customHeight="1">
      <c r="A6" s="92"/>
      <c r="B6" s="33" t="s">
        <v>321</v>
      </c>
      <c r="C6" s="36">
        <v>205</v>
      </c>
      <c r="D6" s="193">
        <v>3</v>
      </c>
      <c r="E6" s="194"/>
      <c r="F6" s="195"/>
      <c r="I6" s="92"/>
    </row>
    <row r="7" spans="1:9" ht="21.75" customHeight="1">
      <c r="A7" s="92"/>
      <c r="B7" s="40" t="s">
        <v>250</v>
      </c>
      <c r="C7" s="36">
        <v>206</v>
      </c>
      <c r="D7" s="183">
        <v>3</v>
      </c>
      <c r="E7" s="184"/>
      <c r="F7" s="185"/>
      <c r="I7" s="92"/>
    </row>
    <row r="8" spans="1:9" s="3" customFormat="1" ht="21.75" customHeight="1">
      <c r="A8" s="92"/>
      <c r="B8" s="43" t="s">
        <v>49</v>
      </c>
      <c r="C8" s="36">
        <v>207</v>
      </c>
      <c r="D8" s="183">
        <v>0</v>
      </c>
      <c r="E8" s="184"/>
      <c r="F8" s="185"/>
      <c r="I8" s="92"/>
    </row>
    <row r="9" spans="1:9" ht="21.75" customHeight="1">
      <c r="A9" s="92"/>
      <c r="B9" s="43" t="s">
        <v>50</v>
      </c>
      <c r="C9" s="36">
        <v>208</v>
      </c>
      <c r="D9" s="183">
        <v>0</v>
      </c>
      <c r="E9" s="184"/>
      <c r="F9" s="185"/>
      <c r="I9" s="92"/>
    </row>
    <row r="10" spans="1:9" ht="21.75" customHeight="1">
      <c r="A10" s="92"/>
      <c r="B10" s="51" t="s">
        <v>51</v>
      </c>
      <c r="C10" s="36">
        <v>209</v>
      </c>
      <c r="D10" s="183">
        <v>784</v>
      </c>
      <c r="E10" s="184"/>
      <c r="F10" s="185"/>
      <c r="I10" s="92"/>
    </row>
    <row r="11" spans="1:9" ht="21.75" customHeight="1">
      <c r="A11" s="92"/>
      <c r="B11" s="43" t="s">
        <v>251</v>
      </c>
      <c r="C11" s="36">
        <v>210</v>
      </c>
      <c r="D11" s="183">
        <v>53</v>
      </c>
      <c r="E11" s="184"/>
      <c r="F11" s="185"/>
      <c r="I11" s="92"/>
    </row>
    <row r="12" spans="1:9" ht="21.75" customHeight="1">
      <c r="A12" s="92"/>
      <c r="B12" s="43" t="s">
        <v>52</v>
      </c>
      <c r="C12" s="36">
        <v>211</v>
      </c>
      <c r="D12" s="183">
        <v>92</v>
      </c>
      <c r="E12" s="184"/>
      <c r="F12" s="185"/>
      <c r="I12" s="92"/>
    </row>
    <row r="13" spans="1:9" ht="21.75" customHeight="1">
      <c r="A13" s="92"/>
      <c r="B13" s="51" t="s">
        <v>53</v>
      </c>
      <c r="C13" s="36">
        <v>212</v>
      </c>
      <c r="D13" s="183">
        <v>0</v>
      </c>
      <c r="E13" s="184"/>
      <c r="F13" s="185"/>
      <c r="I13" s="92"/>
    </row>
    <row r="14" spans="1:9" ht="21.75" customHeight="1">
      <c r="A14" s="92"/>
      <c r="B14" s="51" t="s">
        <v>54</v>
      </c>
      <c r="C14" s="36">
        <v>213</v>
      </c>
      <c r="D14" s="183">
        <v>0</v>
      </c>
      <c r="E14" s="184"/>
      <c r="F14" s="185"/>
      <c r="I14" s="92"/>
    </row>
    <row r="15" spans="1:9" ht="21.75" customHeight="1">
      <c r="A15" s="92"/>
      <c r="B15" s="51" t="s">
        <v>55</v>
      </c>
      <c r="C15" s="36">
        <v>214</v>
      </c>
      <c r="D15" s="183">
        <v>0</v>
      </c>
      <c r="E15" s="184"/>
      <c r="F15" s="185"/>
      <c r="I15" s="92"/>
    </row>
    <row r="16" spans="1:9" ht="21.75" customHeight="1">
      <c r="A16" s="92"/>
      <c r="B16" s="51" t="s">
        <v>56</v>
      </c>
      <c r="C16" s="36">
        <v>215</v>
      </c>
      <c r="D16" s="183">
        <v>0</v>
      </c>
      <c r="E16" s="184"/>
      <c r="F16" s="185"/>
      <c r="I16" s="92"/>
    </row>
    <row r="17" spans="1:9" ht="10.5">
      <c r="A17" s="92"/>
      <c r="B17" s="24"/>
      <c r="C17" s="15"/>
      <c r="D17" s="15"/>
      <c r="E17" s="15"/>
      <c r="F17" s="15"/>
      <c r="G17" s="15"/>
      <c r="H17" s="19"/>
      <c r="I17" s="92"/>
    </row>
    <row r="18" spans="1:9" ht="10.5">
      <c r="A18" s="92"/>
      <c r="I18" s="92"/>
    </row>
    <row r="19" spans="1:9" ht="31.5">
      <c r="A19" s="92"/>
      <c r="B19" s="66" t="s">
        <v>218</v>
      </c>
      <c r="C19" s="186"/>
      <c r="D19" s="186"/>
      <c r="E19" s="25"/>
      <c r="F19" s="75"/>
      <c r="G19" s="25"/>
      <c r="H19" s="71"/>
      <c r="I19" s="92"/>
    </row>
    <row r="20" spans="1:9" ht="10.5" customHeight="1">
      <c r="A20" s="92"/>
      <c r="B20" s="26"/>
      <c r="C20" s="187" t="s">
        <v>5</v>
      </c>
      <c r="D20" s="187"/>
      <c r="E20" s="27"/>
      <c r="F20" s="35" t="s">
        <v>4</v>
      </c>
      <c r="G20" s="27"/>
      <c r="H20" s="28" t="s">
        <v>188</v>
      </c>
      <c r="I20" s="92"/>
    </row>
    <row r="21" spans="1:9" ht="10.5">
      <c r="A21" s="92"/>
      <c r="B21" s="26"/>
      <c r="C21" s="27"/>
      <c r="D21" s="27"/>
      <c r="E21" s="27"/>
      <c r="F21" s="27"/>
      <c r="G21" s="27"/>
      <c r="H21" s="50"/>
      <c r="I21" s="92"/>
    </row>
    <row r="22" spans="1:9" ht="10.5">
      <c r="A22" s="92"/>
      <c r="B22" s="26"/>
      <c r="C22" s="188"/>
      <c r="D22" s="188"/>
      <c r="E22" s="29"/>
      <c r="F22" s="76" t="s">
        <v>322</v>
      </c>
      <c r="G22" s="29"/>
      <c r="H22" s="77"/>
      <c r="I22" s="92"/>
    </row>
    <row r="23" spans="1:9" ht="21" customHeight="1">
      <c r="A23" s="92"/>
      <c r="B23" s="3"/>
      <c r="C23" s="187" t="s">
        <v>57</v>
      </c>
      <c r="D23" s="187"/>
      <c r="E23" s="27"/>
      <c r="G23" s="27"/>
      <c r="H23" s="35" t="s">
        <v>189</v>
      </c>
      <c r="I23" s="92"/>
    </row>
    <row r="24" spans="1:9" s="57" customFormat="1" ht="6" customHeight="1" hidden="1">
      <c r="A24" s="167"/>
      <c r="B24" s="167"/>
      <c r="C24" s="167"/>
      <c r="D24" s="167"/>
      <c r="E24" s="167"/>
      <c r="F24" s="167"/>
      <c r="G24" s="167"/>
      <c r="H24" s="167"/>
      <c r="I24" s="167"/>
    </row>
  </sheetData>
  <sheetProtection password="D941" sheet="1" objects="1" scenarios="1" selectLockedCells="1"/>
  <mergeCells count="22">
    <mergeCell ref="A1:I1"/>
    <mergeCell ref="A2:A23"/>
    <mergeCell ref="B2:F2"/>
    <mergeCell ref="I2:I2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C19:D19"/>
    <mergeCell ref="C20:D20"/>
    <mergeCell ref="C22:D22"/>
    <mergeCell ref="C23:D23"/>
    <mergeCell ref="A24:I24"/>
  </mergeCells>
  <conditionalFormatting sqref="D6:F9">
    <cfRule type="expression" priority="4" dxfId="310" stopIfTrue="1">
      <formula>D$6&lt;&gt;SUM(D$7:F$9)</formula>
    </cfRule>
  </conditionalFormatting>
  <conditionalFormatting sqref="D10:F12">
    <cfRule type="expression" priority="3" dxfId="310" stopIfTrue="1">
      <formula>D$10&lt;D$11+D$12</formula>
    </cfRule>
  </conditionalFormatting>
  <conditionalFormatting sqref="D6:F9">
    <cfRule type="expression" priority="2" dxfId="310" stopIfTrue="1">
      <formula>D$6&lt;&gt;SUM(D$7:F$9)</formula>
    </cfRule>
  </conditionalFormatting>
  <conditionalFormatting sqref="D10:F12">
    <cfRule type="expression" priority="1" dxfId="310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Лукичева Анастасия Юрьевна</dc:creator>
  <cp:keywords/>
  <dc:description/>
  <cp:lastModifiedBy>Пользователь</cp:lastModifiedBy>
  <cp:lastPrinted>2015-11-10T14:31:27Z</cp:lastPrinted>
  <dcterms:created xsi:type="dcterms:W3CDTF">2005-08-31T07:12:42Z</dcterms:created>
  <dcterms:modified xsi:type="dcterms:W3CDTF">2017-03-14T12:02:44Z</dcterms:modified>
  <cp:category/>
  <cp:version/>
  <cp:contentType/>
  <cp:contentStatus/>
</cp:coreProperties>
</file>