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<sst xmlns="http://schemas.openxmlformats.org/spreadsheetml/2006/main" count="99" uniqueCount="82">
  <si>
    <t>№ п/п</t>
  </si>
  <si>
    <t xml:space="preserve">Возрастная група </t>
  </si>
  <si>
    <t xml:space="preserve">Лет </t>
  </si>
  <si>
    <t>1996 - 1985</t>
  </si>
  <si>
    <t xml:space="preserve">Женщины </t>
  </si>
  <si>
    <t>Мужчины</t>
  </si>
  <si>
    <t>2000-1997</t>
  </si>
  <si>
    <t xml:space="preserve">14 - 17 лет </t>
  </si>
  <si>
    <t xml:space="preserve">Количество лыжников </t>
  </si>
  <si>
    <t xml:space="preserve">Примечание </t>
  </si>
  <si>
    <t>18-35</t>
  </si>
  <si>
    <t>1996 - 1979</t>
  </si>
  <si>
    <t>36 лет и старше.</t>
  </si>
  <si>
    <t xml:space="preserve">1978  и старше </t>
  </si>
  <si>
    <t>Карнаухова Виктория</t>
  </si>
  <si>
    <t>Петухова София</t>
  </si>
  <si>
    <t>Дюпина Полина</t>
  </si>
  <si>
    <t xml:space="preserve">Место </t>
  </si>
  <si>
    <t xml:space="preserve">Очки </t>
  </si>
  <si>
    <t>Ермолаева Екатерина</t>
  </si>
  <si>
    <t>Янчуркина Мария</t>
  </si>
  <si>
    <t>Пашукова Светлана</t>
  </si>
  <si>
    <t>1 - 2 .</t>
  </si>
  <si>
    <t>Журавлева Ольга</t>
  </si>
  <si>
    <t>Глотова Наталья</t>
  </si>
  <si>
    <t>Клишина Полина</t>
  </si>
  <si>
    <t>1984 - 1969</t>
  </si>
  <si>
    <t xml:space="preserve">1968 и старше </t>
  </si>
  <si>
    <t>2004 - 2000</t>
  </si>
  <si>
    <t>1999 - 1997</t>
  </si>
  <si>
    <t>Рамазанов Макар</t>
  </si>
  <si>
    <t>Тимашов Алексей</t>
  </si>
  <si>
    <t>Косицын Роман</t>
  </si>
  <si>
    <t>Артамонов Владимир</t>
  </si>
  <si>
    <t>Перец Алексей</t>
  </si>
  <si>
    <t>Никитин Никита</t>
  </si>
  <si>
    <t>Щукин Леонид</t>
  </si>
  <si>
    <t>Рясин Сергей</t>
  </si>
  <si>
    <t>Перминов Игорь</t>
  </si>
  <si>
    <t>Якушев Виталий</t>
  </si>
  <si>
    <t>Уколов Дмитрий</t>
  </si>
  <si>
    <t>Миронов Андрей</t>
  </si>
  <si>
    <t>Колычев Александр</t>
  </si>
  <si>
    <t>Треногин Владимир</t>
  </si>
  <si>
    <t>Ершов Сергей</t>
  </si>
  <si>
    <t xml:space="preserve">14 и младше </t>
  </si>
  <si>
    <t xml:space="preserve">15 -  17 лет </t>
  </si>
  <si>
    <t xml:space="preserve">18 - 29  лет </t>
  </si>
  <si>
    <t>30 - 45 лет</t>
  </si>
  <si>
    <t xml:space="preserve">46 лет и старше </t>
  </si>
  <si>
    <t xml:space="preserve">Всего </t>
  </si>
  <si>
    <t xml:space="preserve">Организация </t>
  </si>
  <si>
    <t>Обсалютные победители в Кубке города сезона 2014 -2015 г.</t>
  </si>
  <si>
    <t>Соловьева Марина</t>
  </si>
  <si>
    <t>Березники / Евразия</t>
  </si>
  <si>
    <t>Бокова Лидия</t>
  </si>
  <si>
    <t>Березники / "Ависма"</t>
  </si>
  <si>
    <t>Минахметова Алина</t>
  </si>
  <si>
    <t>Березники / ДЮСШ «Летающий лыжник»</t>
  </si>
  <si>
    <t>Петухов Александр</t>
  </si>
  <si>
    <t>Березники / 1-ОФПС МЧС России</t>
  </si>
  <si>
    <t>Дерендяев Олег</t>
  </si>
  <si>
    <t>Вшивков Михаил</t>
  </si>
  <si>
    <t xml:space="preserve">Березники / ОВГСО </t>
  </si>
  <si>
    <t xml:space="preserve">Ф.И. </t>
  </si>
  <si>
    <t>Победители в Кубке города по возрастам  сезона 2014 -2015 г.</t>
  </si>
  <si>
    <t>Усольский район / "Лидер"</t>
  </si>
  <si>
    <t>Березники / 1-ОФПС</t>
  </si>
  <si>
    <t>Пермь / ЗАО «Сибур-Химпром»</t>
  </si>
  <si>
    <t xml:space="preserve"> д/с №69</t>
  </si>
  <si>
    <t xml:space="preserve">Ветеран </t>
  </si>
  <si>
    <t>"Ависма"</t>
  </si>
  <si>
    <t>ДЮСШ «Летающий лыжник»</t>
  </si>
  <si>
    <t xml:space="preserve"> СДЮСШОР "Старт" - Березники</t>
  </si>
  <si>
    <t xml:space="preserve"> ДЮСШ «Летающий лыжник»</t>
  </si>
  <si>
    <t>Березники / БШСУ</t>
  </si>
  <si>
    <t>Березники / СК "Политехник", ОФПС</t>
  </si>
  <si>
    <t>Березники / Газпром</t>
  </si>
  <si>
    <t>Березники / "Уралкалий-Ремонт"</t>
  </si>
  <si>
    <t>БШСУ</t>
  </si>
  <si>
    <t xml:space="preserve"> "Ависма"</t>
  </si>
  <si>
    <t>Победители  по возрастным групам Кубка города  2014-2015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</si>
</sst>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Arial"/>
      <family val="2"/>
      <charset val="204"/>
    </font>
    <font>
      <b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9" fillId="2" borderId="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" fontId="6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1" fontId="9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" fontId="9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1" fontId="9" fillId="2" borderId="9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1" fontId="10" fillId="2" borderId="15" xfId="0" applyNumberFormat="1" applyFont="1" applyFill="1" applyBorder="1" applyAlignment="1" applyProtection="1">
      <alignment horizontal="left" vertical="center"/>
      <protection hidden="1"/>
    </xf>
    <xf numFmtId="1" fontId="10" fillId="2" borderId="16" xfId="0" applyNumberFormat="1" applyFont="1" applyFill="1" applyBorder="1" applyAlignment="1" applyProtection="1">
      <alignment horizontal="left" vertical="center"/>
      <protection hidden="1"/>
    </xf>
    <xf numFmtId="1" fontId="10" fillId="2" borderId="17" xfId="0" applyNumberFormat="1" applyFont="1" applyFill="1" applyBorder="1" applyAlignment="1" applyProtection="1">
      <alignment horizontal="left" vertical="center"/>
      <protection hidden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topLeftCell="A27" zoomScale="60" zoomScaleNormal="80" workbookViewId="0">
      <selection activeCell="K35" sqref="K35"/>
    </sheetView>
  </sheetViews>
  <sheetFormatPr defaultRowHeight="15.75" x14ac:dyDescent="0.25"/>
  <cols>
    <col min="1" max="1" width="9.140625" style="5" customWidth="1"/>
    <col min="2" max="2" width="21" style="5" customWidth="1"/>
    <col min="3" max="3" width="20" style="5" customWidth="1"/>
    <col min="4" max="4" width="13.42578125" style="5" customWidth="1"/>
    <col min="5" max="5" width="37.7109375" style="7" customWidth="1"/>
    <col min="6" max="6" width="35.85546875" style="7" customWidth="1"/>
    <col min="7" max="7" width="11.7109375" style="5" customWidth="1"/>
    <col min="8" max="8" width="14.5703125" style="6" customWidth="1"/>
    <col min="9" max="16384" width="9.140625" style="7"/>
  </cols>
  <sheetData>
    <row r="1" spans="1:8" ht="68.25" customHeight="1" x14ac:dyDescent="0.25">
      <c r="B1" s="79" t="s">
        <v>81</v>
      </c>
      <c r="C1" s="79"/>
      <c r="D1" s="79"/>
      <c r="E1" s="79"/>
      <c r="F1" s="79"/>
    </row>
    <row r="2" spans="1:8" ht="36.75" customHeight="1" x14ac:dyDescent="0.25">
      <c r="B2" s="79" t="s">
        <v>52</v>
      </c>
      <c r="C2" s="79"/>
      <c r="D2" s="79"/>
      <c r="E2" s="79"/>
      <c r="F2" s="79"/>
      <c r="G2" s="8"/>
      <c r="H2" s="9"/>
    </row>
    <row r="3" spans="1:8" ht="42" customHeight="1" x14ac:dyDescent="0.25">
      <c r="B3" s="10" t="s">
        <v>4</v>
      </c>
      <c r="C3" s="11"/>
      <c r="D3" s="11"/>
      <c r="E3" s="11"/>
      <c r="F3" s="11"/>
      <c r="G3" s="8"/>
      <c r="H3" s="9"/>
    </row>
    <row r="4" spans="1:8" s="14" customFormat="1" ht="30.75" customHeight="1" x14ac:dyDescent="0.25">
      <c r="A4" s="12"/>
      <c r="B4" s="85" t="s">
        <v>64</v>
      </c>
      <c r="C4" s="87"/>
      <c r="D4" s="85" t="s">
        <v>51</v>
      </c>
      <c r="E4" s="86"/>
      <c r="F4" s="87"/>
      <c r="G4" s="13" t="s">
        <v>17</v>
      </c>
      <c r="H4" s="13" t="s">
        <v>18</v>
      </c>
    </row>
    <row r="5" spans="1:8" s="18" customFormat="1" ht="45.75" customHeight="1" x14ac:dyDescent="0.35">
      <c r="A5" s="15">
        <v>1</v>
      </c>
      <c r="B5" s="80" t="s">
        <v>53</v>
      </c>
      <c r="C5" s="81"/>
      <c r="D5" s="88" t="s">
        <v>54</v>
      </c>
      <c r="E5" s="89"/>
      <c r="F5" s="90"/>
      <c r="G5" s="16">
        <v>1</v>
      </c>
      <c r="H5" s="17">
        <v>3613</v>
      </c>
    </row>
    <row r="6" spans="1:8" s="18" customFormat="1" ht="45.75" customHeight="1" x14ac:dyDescent="0.35">
      <c r="A6" s="15">
        <v>2</v>
      </c>
      <c r="B6" s="80" t="s">
        <v>55</v>
      </c>
      <c r="C6" s="81"/>
      <c r="D6" s="88" t="s">
        <v>56</v>
      </c>
      <c r="E6" s="89"/>
      <c r="F6" s="90"/>
      <c r="G6" s="16">
        <v>2</v>
      </c>
      <c r="H6" s="17">
        <v>3386</v>
      </c>
    </row>
    <row r="7" spans="1:8" s="18" customFormat="1" ht="45.75" customHeight="1" x14ac:dyDescent="0.35">
      <c r="A7" s="15">
        <v>3</v>
      </c>
      <c r="B7" s="80" t="s">
        <v>57</v>
      </c>
      <c r="C7" s="81"/>
      <c r="D7" s="91" t="s">
        <v>58</v>
      </c>
      <c r="E7" s="92"/>
      <c r="F7" s="93"/>
      <c r="G7" s="16">
        <v>3</v>
      </c>
      <c r="H7" s="17">
        <v>3157</v>
      </c>
    </row>
    <row r="8" spans="1:8" s="23" customFormat="1" ht="45.75" customHeight="1" x14ac:dyDescent="0.3">
      <c r="A8" s="19"/>
      <c r="B8" s="10" t="s">
        <v>5</v>
      </c>
      <c r="C8" s="20"/>
      <c r="D8" s="20"/>
      <c r="E8" s="20"/>
      <c r="F8" s="20"/>
      <c r="G8" s="21"/>
      <c r="H8" s="22"/>
    </row>
    <row r="9" spans="1:8" s="18" customFormat="1" ht="45.75" customHeight="1" x14ac:dyDescent="0.35">
      <c r="A9" s="15">
        <v>1</v>
      </c>
      <c r="B9" s="80" t="s">
        <v>59</v>
      </c>
      <c r="C9" s="81"/>
      <c r="D9" s="82" t="s">
        <v>60</v>
      </c>
      <c r="E9" s="83"/>
      <c r="F9" s="84"/>
      <c r="G9" s="16">
        <v>1</v>
      </c>
      <c r="H9" s="17">
        <v>4278.2613621368782</v>
      </c>
    </row>
    <row r="10" spans="1:8" s="18" customFormat="1" ht="45.75" customHeight="1" x14ac:dyDescent="0.35">
      <c r="A10" s="15">
        <v>2</v>
      </c>
      <c r="B10" s="80" t="s">
        <v>61</v>
      </c>
      <c r="C10" s="81"/>
      <c r="D10" s="82" t="s">
        <v>60</v>
      </c>
      <c r="E10" s="83"/>
      <c r="F10" s="84"/>
      <c r="G10" s="16">
        <v>2</v>
      </c>
      <c r="H10" s="17">
        <v>4143.856589253217</v>
      </c>
    </row>
    <row r="11" spans="1:8" s="18" customFormat="1" ht="45.75" customHeight="1" x14ac:dyDescent="0.35">
      <c r="A11" s="15">
        <v>3</v>
      </c>
      <c r="B11" s="80" t="s">
        <v>62</v>
      </c>
      <c r="C11" s="81"/>
      <c r="D11" s="82" t="s">
        <v>63</v>
      </c>
      <c r="E11" s="83"/>
      <c r="F11" s="84"/>
      <c r="G11" s="16">
        <v>3</v>
      </c>
      <c r="H11" s="17">
        <v>3958.030465321669</v>
      </c>
    </row>
    <row r="12" spans="1:8" s="25" customFormat="1" ht="45.75" customHeight="1" x14ac:dyDescent="0.3">
      <c r="A12" s="19"/>
      <c r="B12" s="20"/>
      <c r="C12" s="20"/>
      <c r="D12" s="24"/>
      <c r="E12" s="24"/>
      <c r="F12" s="24"/>
      <c r="G12" s="19"/>
      <c r="H12" s="22"/>
    </row>
    <row r="13" spans="1:8" ht="45.75" customHeight="1" thickBot="1" x14ac:dyDescent="0.3">
      <c r="B13" s="79" t="s">
        <v>65</v>
      </c>
      <c r="C13" s="79"/>
      <c r="D13" s="79"/>
      <c r="E13" s="79"/>
      <c r="F13" s="79"/>
      <c r="G13" s="8"/>
      <c r="H13" s="9"/>
    </row>
    <row r="14" spans="1:8" s="18" customFormat="1" ht="90.75" customHeight="1" x14ac:dyDescent="0.35">
      <c r="A14" s="15" t="s">
        <v>0</v>
      </c>
      <c r="B14" s="3" t="s">
        <v>1</v>
      </c>
      <c r="C14" s="15" t="s">
        <v>2</v>
      </c>
      <c r="D14" s="26" t="s">
        <v>8</v>
      </c>
      <c r="E14" s="27" t="s">
        <v>9</v>
      </c>
      <c r="F14" s="27" t="s">
        <v>51</v>
      </c>
      <c r="G14" s="27" t="s">
        <v>17</v>
      </c>
      <c r="H14" s="27" t="s">
        <v>18</v>
      </c>
    </row>
    <row r="15" spans="1:8" s="18" customFormat="1" ht="49.5" customHeight="1" thickBot="1" x14ac:dyDescent="0.4">
      <c r="A15" s="28"/>
      <c r="B15" s="29" t="s">
        <v>4</v>
      </c>
      <c r="C15" s="28"/>
      <c r="D15" s="28"/>
      <c r="E15" s="30"/>
      <c r="F15" s="30"/>
      <c r="G15" s="28"/>
      <c r="H15" s="31"/>
    </row>
    <row r="16" spans="1:8" s="18" customFormat="1" ht="50.25" customHeight="1" x14ac:dyDescent="0.35">
      <c r="A16" s="61">
        <v>1</v>
      </c>
      <c r="B16" s="67" t="s">
        <v>6</v>
      </c>
      <c r="C16" s="70" t="s">
        <v>7</v>
      </c>
      <c r="D16" s="73">
        <v>73</v>
      </c>
      <c r="E16" s="33" t="s">
        <v>14</v>
      </c>
      <c r="F16" s="3" t="s">
        <v>66</v>
      </c>
      <c r="G16" s="32">
        <v>1</v>
      </c>
      <c r="H16" s="34">
        <v>3150.0597395857699</v>
      </c>
    </row>
    <row r="17" spans="1:8" s="18" customFormat="1" ht="52.5" customHeight="1" x14ac:dyDescent="0.35">
      <c r="A17" s="62"/>
      <c r="B17" s="68"/>
      <c r="C17" s="71"/>
      <c r="D17" s="74"/>
      <c r="E17" s="36" t="s">
        <v>15</v>
      </c>
      <c r="F17" s="1" t="s">
        <v>58</v>
      </c>
      <c r="G17" s="35">
        <v>2</v>
      </c>
      <c r="H17" s="37">
        <v>3086.0169630167293</v>
      </c>
    </row>
    <row r="18" spans="1:8" s="18" customFormat="1" ht="51" customHeight="1" thickBot="1" x14ac:dyDescent="0.4">
      <c r="A18" s="63"/>
      <c r="B18" s="69"/>
      <c r="C18" s="72"/>
      <c r="D18" s="75"/>
      <c r="E18" s="39" t="s">
        <v>16</v>
      </c>
      <c r="F18" s="4" t="s">
        <v>58</v>
      </c>
      <c r="G18" s="38">
        <v>3</v>
      </c>
      <c r="H18" s="40">
        <v>2905.3582388077007</v>
      </c>
    </row>
    <row r="19" spans="1:8" s="18" customFormat="1" ht="45" customHeight="1" x14ac:dyDescent="0.35">
      <c r="A19" s="64">
        <v>2</v>
      </c>
      <c r="B19" s="67" t="s">
        <v>11</v>
      </c>
      <c r="C19" s="76" t="s">
        <v>10</v>
      </c>
      <c r="D19" s="55">
        <v>20</v>
      </c>
      <c r="E19" s="33" t="s">
        <v>19</v>
      </c>
      <c r="F19" s="3" t="s">
        <v>67</v>
      </c>
      <c r="G19" s="32" t="s">
        <v>22</v>
      </c>
      <c r="H19" s="34">
        <v>2994.47237080986</v>
      </c>
    </row>
    <row r="20" spans="1:8" s="18" customFormat="1" ht="51" customHeight="1" x14ac:dyDescent="0.35">
      <c r="A20" s="65"/>
      <c r="B20" s="68"/>
      <c r="C20" s="77"/>
      <c r="D20" s="56"/>
      <c r="E20" s="36" t="s">
        <v>20</v>
      </c>
      <c r="F20" s="1" t="s">
        <v>80</v>
      </c>
      <c r="G20" s="35" t="s">
        <v>22</v>
      </c>
      <c r="H20" s="37">
        <v>2994.2052410891974</v>
      </c>
    </row>
    <row r="21" spans="1:8" s="18" customFormat="1" ht="51" customHeight="1" thickBot="1" x14ac:dyDescent="0.4">
      <c r="A21" s="66"/>
      <c r="B21" s="69"/>
      <c r="C21" s="78"/>
      <c r="D21" s="57"/>
      <c r="E21" s="39" t="s">
        <v>21</v>
      </c>
      <c r="F21" s="4" t="s">
        <v>68</v>
      </c>
      <c r="G21" s="38">
        <v>3</v>
      </c>
      <c r="H21" s="40">
        <v>2900.0331863807364</v>
      </c>
    </row>
    <row r="22" spans="1:8" s="18" customFormat="1" ht="45" customHeight="1" x14ac:dyDescent="0.35">
      <c r="A22" s="64">
        <v>3</v>
      </c>
      <c r="B22" s="67" t="s">
        <v>13</v>
      </c>
      <c r="C22" s="58" t="s">
        <v>12</v>
      </c>
      <c r="D22" s="55">
        <v>32</v>
      </c>
      <c r="E22" s="33" t="s">
        <v>23</v>
      </c>
      <c r="F22" s="3" t="s">
        <v>71</v>
      </c>
      <c r="G22" s="32">
        <v>1</v>
      </c>
      <c r="H22" s="34">
        <v>2870.2056987648302</v>
      </c>
    </row>
    <row r="23" spans="1:8" s="18" customFormat="1" ht="45" customHeight="1" x14ac:dyDescent="0.35">
      <c r="A23" s="65"/>
      <c r="B23" s="68"/>
      <c r="C23" s="59"/>
      <c r="D23" s="56"/>
      <c r="E23" s="36" t="s">
        <v>24</v>
      </c>
      <c r="F23" s="1" t="s">
        <v>69</v>
      </c>
      <c r="G23" s="35">
        <v>2</v>
      </c>
      <c r="H23" s="37">
        <v>2527.3482107460741</v>
      </c>
    </row>
    <row r="24" spans="1:8" s="18" customFormat="1" ht="45" customHeight="1" thickBot="1" x14ac:dyDescent="0.4">
      <c r="A24" s="66"/>
      <c r="B24" s="69"/>
      <c r="C24" s="60"/>
      <c r="D24" s="57"/>
      <c r="E24" s="39" t="s">
        <v>25</v>
      </c>
      <c r="F24" s="4" t="s">
        <v>70</v>
      </c>
      <c r="G24" s="38">
        <v>3</v>
      </c>
      <c r="H24" s="40">
        <v>2446.9898501714447</v>
      </c>
    </row>
    <row r="25" spans="1:8" s="18" customFormat="1" ht="47.25" customHeight="1" x14ac:dyDescent="0.35">
      <c r="A25" s="41"/>
      <c r="B25" s="41"/>
      <c r="C25" s="42" t="s">
        <v>50</v>
      </c>
      <c r="D25" s="42">
        <v>125</v>
      </c>
      <c r="E25" s="43"/>
      <c r="F25" s="43"/>
      <c r="G25" s="41"/>
      <c r="H25" s="44"/>
    </row>
    <row r="26" spans="1:8" ht="57" customHeight="1" thickBot="1" x14ac:dyDescent="0.3">
      <c r="A26" s="45"/>
      <c r="B26" s="46" t="s">
        <v>5</v>
      </c>
      <c r="C26" s="45"/>
      <c r="D26" s="47"/>
      <c r="E26" s="45"/>
      <c r="F26" s="45"/>
      <c r="G26" s="45"/>
      <c r="H26" s="48"/>
    </row>
    <row r="27" spans="1:8" s="18" customFormat="1" ht="56.25" customHeight="1" x14ac:dyDescent="0.35">
      <c r="A27" s="64">
        <v>1</v>
      </c>
      <c r="B27" s="55" t="s">
        <v>28</v>
      </c>
      <c r="C27" s="58" t="s">
        <v>45</v>
      </c>
      <c r="D27" s="55">
        <v>110</v>
      </c>
      <c r="E27" s="33" t="s">
        <v>30</v>
      </c>
      <c r="F27" s="49" t="s">
        <v>72</v>
      </c>
      <c r="G27" s="32">
        <v>1</v>
      </c>
      <c r="H27" s="34">
        <v>2798.105788806678</v>
      </c>
    </row>
    <row r="28" spans="1:8" s="18" customFormat="1" ht="51" customHeight="1" x14ac:dyDescent="0.35">
      <c r="A28" s="65"/>
      <c r="B28" s="56"/>
      <c r="C28" s="59"/>
      <c r="D28" s="56"/>
      <c r="E28" s="36" t="s">
        <v>31</v>
      </c>
      <c r="F28" s="1" t="s">
        <v>66</v>
      </c>
      <c r="G28" s="35">
        <v>2</v>
      </c>
      <c r="H28" s="37">
        <v>2785.0926680359898</v>
      </c>
    </row>
    <row r="29" spans="1:8" s="18" customFormat="1" ht="54.75" customHeight="1" thickBot="1" x14ac:dyDescent="0.4">
      <c r="A29" s="66"/>
      <c r="B29" s="57"/>
      <c r="C29" s="60"/>
      <c r="D29" s="57"/>
      <c r="E29" s="39" t="s">
        <v>32</v>
      </c>
      <c r="F29" s="2" t="s">
        <v>72</v>
      </c>
      <c r="G29" s="38">
        <v>3</v>
      </c>
      <c r="H29" s="40">
        <v>2400.316022489018</v>
      </c>
    </row>
    <row r="30" spans="1:8" s="18" customFormat="1" ht="52.5" customHeight="1" x14ac:dyDescent="0.35">
      <c r="A30" s="64">
        <v>2</v>
      </c>
      <c r="B30" s="55" t="s">
        <v>29</v>
      </c>
      <c r="C30" s="58" t="s">
        <v>46</v>
      </c>
      <c r="D30" s="55">
        <v>61</v>
      </c>
      <c r="E30" s="33" t="s">
        <v>33</v>
      </c>
      <c r="F30" s="3" t="s">
        <v>73</v>
      </c>
      <c r="G30" s="32">
        <v>1</v>
      </c>
      <c r="H30" s="34">
        <v>3672.0878152939808</v>
      </c>
    </row>
    <row r="31" spans="1:8" s="18" customFormat="1" ht="52.5" customHeight="1" x14ac:dyDescent="0.35">
      <c r="A31" s="65"/>
      <c r="B31" s="56"/>
      <c r="C31" s="59"/>
      <c r="D31" s="56"/>
      <c r="E31" s="36" t="s">
        <v>34</v>
      </c>
      <c r="F31" s="1" t="s">
        <v>74</v>
      </c>
      <c r="G31" s="35">
        <v>2</v>
      </c>
      <c r="H31" s="37">
        <v>2841.8823416269956</v>
      </c>
    </row>
    <row r="32" spans="1:8" s="18" customFormat="1" ht="56.25" customHeight="1" thickBot="1" x14ac:dyDescent="0.4">
      <c r="A32" s="66"/>
      <c r="B32" s="57"/>
      <c r="C32" s="60"/>
      <c r="D32" s="57"/>
      <c r="E32" s="39" t="s">
        <v>35</v>
      </c>
      <c r="F32" s="4" t="s">
        <v>66</v>
      </c>
      <c r="G32" s="38">
        <v>3</v>
      </c>
      <c r="H32" s="40">
        <v>2773.5719081418224</v>
      </c>
    </row>
    <row r="33" spans="1:8" s="18" customFormat="1" ht="45" customHeight="1" x14ac:dyDescent="0.35">
      <c r="A33" s="64">
        <v>3</v>
      </c>
      <c r="B33" s="55" t="s">
        <v>3</v>
      </c>
      <c r="C33" s="58" t="s">
        <v>47</v>
      </c>
      <c r="D33" s="55">
        <v>48</v>
      </c>
      <c r="E33" s="33" t="s">
        <v>36</v>
      </c>
      <c r="F33" s="3" t="s">
        <v>75</v>
      </c>
      <c r="G33" s="32">
        <v>1</v>
      </c>
      <c r="H33" s="34">
        <v>3181.9212852461442</v>
      </c>
    </row>
    <row r="34" spans="1:8" s="18" customFormat="1" ht="52.5" customHeight="1" x14ac:dyDescent="0.35">
      <c r="A34" s="65"/>
      <c r="B34" s="56"/>
      <c r="C34" s="59"/>
      <c r="D34" s="56"/>
      <c r="E34" s="36" t="s">
        <v>37</v>
      </c>
      <c r="F34" s="1" t="s">
        <v>76</v>
      </c>
      <c r="G34" s="35">
        <v>2</v>
      </c>
      <c r="H34" s="37">
        <v>2937.8458894710393</v>
      </c>
    </row>
    <row r="35" spans="1:8" s="18" customFormat="1" ht="54" customHeight="1" thickBot="1" x14ac:dyDescent="0.4">
      <c r="A35" s="66"/>
      <c r="B35" s="57"/>
      <c r="C35" s="60"/>
      <c r="D35" s="57"/>
      <c r="E35" s="39" t="s">
        <v>38</v>
      </c>
      <c r="F35" s="4" t="s">
        <v>74</v>
      </c>
      <c r="G35" s="38">
        <v>3</v>
      </c>
      <c r="H35" s="40">
        <v>2424.3813221196542</v>
      </c>
    </row>
    <row r="36" spans="1:8" s="18" customFormat="1" ht="45" customHeight="1" x14ac:dyDescent="0.35">
      <c r="A36" s="64">
        <v>4</v>
      </c>
      <c r="B36" s="55" t="s">
        <v>26</v>
      </c>
      <c r="C36" s="58" t="s">
        <v>48</v>
      </c>
      <c r="D36" s="55">
        <v>82</v>
      </c>
      <c r="E36" s="33" t="s">
        <v>39</v>
      </c>
      <c r="F36" s="3" t="s">
        <v>77</v>
      </c>
      <c r="G36" s="32">
        <v>1</v>
      </c>
      <c r="H36" s="34">
        <v>3269.5537005619053</v>
      </c>
    </row>
    <row r="37" spans="1:8" s="18" customFormat="1" ht="52.5" customHeight="1" x14ac:dyDescent="0.35">
      <c r="A37" s="65"/>
      <c r="B37" s="56"/>
      <c r="C37" s="59"/>
      <c r="D37" s="56"/>
      <c r="E37" s="36" t="s">
        <v>40</v>
      </c>
      <c r="F37" s="1" t="s">
        <v>78</v>
      </c>
      <c r="G37" s="35">
        <v>2</v>
      </c>
      <c r="H37" s="37">
        <v>3135.6931593157087</v>
      </c>
    </row>
    <row r="38" spans="1:8" s="18" customFormat="1" ht="54" customHeight="1" thickBot="1" x14ac:dyDescent="0.4">
      <c r="A38" s="66"/>
      <c r="B38" s="57"/>
      <c r="C38" s="60"/>
      <c r="D38" s="57"/>
      <c r="E38" s="39" t="s">
        <v>41</v>
      </c>
      <c r="F38" s="4" t="s">
        <v>60</v>
      </c>
      <c r="G38" s="38">
        <v>3</v>
      </c>
      <c r="H38" s="40">
        <v>2995.3655089643271</v>
      </c>
    </row>
    <row r="39" spans="1:8" s="18" customFormat="1" ht="45" customHeight="1" x14ac:dyDescent="0.35">
      <c r="A39" s="64">
        <v>5</v>
      </c>
      <c r="B39" s="67" t="s">
        <v>27</v>
      </c>
      <c r="C39" s="58" t="s">
        <v>49</v>
      </c>
      <c r="D39" s="55">
        <v>89</v>
      </c>
      <c r="E39" s="33" t="s">
        <v>42</v>
      </c>
      <c r="F39" s="50" t="s">
        <v>70</v>
      </c>
      <c r="G39" s="32">
        <v>1</v>
      </c>
      <c r="H39" s="34">
        <v>3778.9645571394062</v>
      </c>
    </row>
    <row r="40" spans="1:8" s="18" customFormat="1" ht="54.75" customHeight="1" x14ac:dyDescent="0.35">
      <c r="A40" s="65"/>
      <c r="B40" s="68"/>
      <c r="C40" s="59"/>
      <c r="D40" s="56"/>
      <c r="E40" s="36" t="s">
        <v>43</v>
      </c>
      <c r="F40" s="1" t="s">
        <v>60</v>
      </c>
      <c r="G40" s="35">
        <v>2</v>
      </c>
      <c r="H40" s="37">
        <v>3595.2769419150932</v>
      </c>
    </row>
    <row r="41" spans="1:8" s="18" customFormat="1" ht="45" customHeight="1" thickBot="1" x14ac:dyDescent="0.4">
      <c r="A41" s="66"/>
      <c r="B41" s="69"/>
      <c r="C41" s="60"/>
      <c r="D41" s="57"/>
      <c r="E41" s="39" t="s">
        <v>44</v>
      </c>
      <c r="F41" s="51" t="s">
        <v>79</v>
      </c>
      <c r="G41" s="38">
        <v>3</v>
      </c>
      <c r="H41" s="40">
        <v>3574.6115691280729</v>
      </c>
    </row>
    <row r="42" spans="1:8" ht="54.75" customHeight="1" x14ac:dyDescent="0.25">
      <c r="A42" s="52"/>
      <c r="B42" s="52"/>
      <c r="C42" s="42" t="s">
        <v>50</v>
      </c>
      <c r="D42" s="42">
        <f>SUM(D27:D39)</f>
        <v>390</v>
      </c>
      <c r="E42" s="53"/>
      <c r="F42" s="53"/>
      <c r="G42" s="52"/>
      <c r="H42" s="54"/>
    </row>
    <row r="43" spans="1:8" ht="39.75" customHeight="1" x14ac:dyDescent="0.25"/>
    <row r="44" spans="1:8" ht="24.95" customHeight="1" x14ac:dyDescent="0.25"/>
    <row r="45" spans="1:8" ht="24.95" customHeight="1" x14ac:dyDescent="0.25"/>
    <row r="46" spans="1:8" ht="24.95" customHeight="1" x14ac:dyDescent="0.25"/>
    <row r="47" spans="1:8" ht="24.95" customHeight="1" x14ac:dyDescent="0.25"/>
    <row r="48" spans="1:8" ht="24.95" customHeight="1" x14ac:dyDescent="0.25"/>
    <row r="49" ht="24.95" customHeight="1" x14ac:dyDescent="0.25"/>
    <row r="50" ht="24.95" customHeight="1" x14ac:dyDescent="0.25"/>
    <row r="51" ht="24.95" customHeight="1" x14ac:dyDescent="0.25"/>
  </sheetData>
  <mergeCells count="49">
    <mergeCell ref="B1:F1"/>
    <mergeCell ref="D6:F6"/>
    <mergeCell ref="D5:F5"/>
    <mergeCell ref="D7:F7"/>
    <mergeCell ref="B9:C9"/>
    <mergeCell ref="C19:C21"/>
    <mergeCell ref="B19:B21"/>
    <mergeCell ref="B2:F2"/>
    <mergeCell ref="B5:C5"/>
    <mergeCell ref="B6:C6"/>
    <mergeCell ref="B7:C7"/>
    <mergeCell ref="D9:F9"/>
    <mergeCell ref="D10:F10"/>
    <mergeCell ref="D11:F11"/>
    <mergeCell ref="B11:C11"/>
    <mergeCell ref="D4:F4"/>
    <mergeCell ref="B4:C4"/>
    <mergeCell ref="B13:F13"/>
    <mergeCell ref="B10:C10"/>
    <mergeCell ref="A33:A35"/>
    <mergeCell ref="A36:A38"/>
    <mergeCell ref="A39:A41"/>
    <mergeCell ref="B27:B29"/>
    <mergeCell ref="B30:B32"/>
    <mergeCell ref="B33:B35"/>
    <mergeCell ref="B36:B38"/>
    <mergeCell ref="B39:B41"/>
    <mergeCell ref="A16:A18"/>
    <mergeCell ref="A19:A21"/>
    <mergeCell ref="A22:A24"/>
    <mergeCell ref="D27:D29"/>
    <mergeCell ref="D30:D32"/>
    <mergeCell ref="C30:C32"/>
    <mergeCell ref="C27:C29"/>
    <mergeCell ref="A27:A29"/>
    <mergeCell ref="A30:A32"/>
    <mergeCell ref="B22:B24"/>
    <mergeCell ref="D19:D21"/>
    <mergeCell ref="D22:D24"/>
    <mergeCell ref="C22:C24"/>
    <mergeCell ref="B16:B18"/>
    <mergeCell ref="C16:C18"/>
    <mergeCell ref="D16:D18"/>
    <mergeCell ref="D33:D35"/>
    <mergeCell ref="D36:D38"/>
    <mergeCell ref="D39:D41"/>
    <mergeCell ref="C39:C41"/>
    <mergeCell ref="C36:C38"/>
    <mergeCell ref="C33:C35"/>
  </mergeCells>
  <dataValidations count="1">
    <dataValidation allowBlank="1" sqref="D5:D7 C8:D8 B5:B7 B9:B12 D9:D12 E16:F24 E27:F41"/>
  </dataValidations>
  <pageMargins left="0.7" right="0.7" top="0.75" bottom="0.75" header="0.3" footer="0.3"/>
  <pageSetup paperSize="9" scale="53" orientation="portrait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2015-04-02T05:37:40Z</dcterms:modified>
</cp:coreProperties>
</file>