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9045" firstSheet="1" activeTab="1"/>
  </bookViews>
  <sheets>
    <sheet name="база Женщины" sheetId="1" r:id="rId1"/>
    <sheet name="11.08.2018" sheetId="13" r:id="rId2"/>
    <sheet name="Лист1" sheetId="14" r:id="rId3"/>
  </sheets>
  <definedNames>
    <definedName name="_xlnm._FilterDatabase" localSheetId="1" hidden="1">'11.08.2018'!$A$5:$M$38</definedName>
    <definedName name="_xlnm._FilterDatabase" localSheetId="0" hidden="1">'база Женщины'!$A$6:$K$52</definedName>
    <definedName name="_xlnm.Print_Titles" localSheetId="1">'11.08.2018'!$5:$5</definedName>
    <definedName name="_xlnm.Print_Area" localSheetId="1">'11.08.2018'!$A$1:$I$42</definedName>
    <definedName name="_xlnm.Print_Area" localSheetId="0">'база Женщины'!$A$1:$I$57</definedName>
  </definedNames>
  <calcPr calcId="145621"/>
</workbook>
</file>

<file path=xl/calcChain.xml><?xml version="1.0" encoding="utf-8"?>
<calcChain xmlns="http://schemas.openxmlformats.org/spreadsheetml/2006/main">
  <c r="I36" i="13" l="1"/>
  <c r="I32" i="13" l="1"/>
  <c r="I31" i="13"/>
  <c r="I27" i="13"/>
  <c r="I26" i="13"/>
  <c r="I22" i="13"/>
  <c r="I23" i="13"/>
  <c r="I21" i="13"/>
  <c r="I20" i="13"/>
  <c r="I19" i="13"/>
  <c r="I18" i="13"/>
  <c r="I12" i="13"/>
  <c r="I13" i="13"/>
  <c r="I11" i="13"/>
  <c r="I35" i="13" l="1"/>
</calcChain>
</file>

<file path=xl/sharedStrings.xml><?xml version="1.0" encoding="utf-8"?>
<sst xmlns="http://schemas.openxmlformats.org/spreadsheetml/2006/main" count="215" uniqueCount="125">
  <si>
    <t xml:space="preserve">Открытое Первенство  г. Березники </t>
  </si>
  <si>
    <t>ПРОТОКОЛ РЕЗУЛЬТАТОВ</t>
  </si>
  <si>
    <t>Место</t>
  </si>
  <si>
    <t>Фамилия, Имя</t>
  </si>
  <si>
    <t>Год рождения</t>
  </si>
  <si>
    <t>Город</t>
  </si>
  <si>
    <t>Организация</t>
  </si>
  <si>
    <t>Время гонки</t>
  </si>
  <si>
    <t>Березники</t>
  </si>
  <si>
    <t>Кунгур</t>
  </si>
  <si>
    <t>Лодочников Илья</t>
  </si>
  <si>
    <t>Язев Игорь</t>
  </si>
  <si>
    <t>Миронова Юля</t>
  </si>
  <si>
    <t>Олимп  шк.24</t>
  </si>
  <si>
    <t>Катаева Елизавета</t>
  </si>
  <si>
    <t>Олимп  шк.17</t>
  </si>
  <si>
    <t xml:space="preserve">Женщины 1995г.р. и старше. (7,5 км х 2 кр.)  </t>
  </si>
  <si>
    <t>Василкова Любовь</t>
  </si>
  <si>
    <t>Евшель Наталья</t>
  </si>
  <si>
    <t>Пермь</t>
  </si>
  <si>
    <t>Олимп</t>
  </si>
  <si>
    <t>Криктунов Андрей</t>
  </si>
  <si>
    <t>Главный судья                                                 К.В. Колпаков</t>
  </si>
  <si>
    <t xml:space="preserve">Главный секретарь                                         Л.К. Колпакова                     </t>
  </si>
  <si>
    <t xml:space="preserve">№ участника </t>
  </si>
  <si>
    <t xml:space="preserve">Средняя скорость </t>
  </si>
  <si>
    <t xml:space="preserve">№ п/п </t>
  </si>
  <si>
    <t xml:space="preserve">Девочки 2004 г.р. и мл. (7,5 км х 1 кр.)  </t>
  </si>
  <si>
    <t>Хренникова Юлия</t>
  </si>
  <si>
    <t>Антонюк Александра</t>
  </si>
  <si>
    <t>ДЮСТШ Н-Ю</t>
  </si>
  <si>
    <t xml:space="preserve">Девочки 2002 - 2003 г.р.  (7,5 км х 1 кр.)  </t>
  </si>
  <si>
    <t>Громова Екатерина</t>
  </si>
  <si>
    <t>Ахматьянова Мария</t>
  </si>
  <si>
    <t>Субботина Ангелина</t>
  </si>
  <si>
    <t xml:space="preserve">Девочки 2000 - 2001 г.р. (7,5 км х 2 кр.)  </t>
  </si>
  <si>
    <t>Саакян Ани</t>
  </si>
  <si>
    <t>Бусыгина Елизавета</t>
  </si>
  <si>
    <t>Савина Валерия</t>
  </si>
  <si>
    <t>Трясцина Софья</t>
  </si>
  <si>
    <t>Полина Анна</t>
  </si>
  <si>
    <t>Звёздный</t>
  </si>
  <si>
    <t xml:space="preserve">Чуксеева Екатерина </t>
  </si>
  <si>
    <t xml:space="preserve">ДЮСШ «Кристалл» </t>
  </si>
  <si>
    <t>Уштанит Настя</t>
  </si>
  <si>
    <t>Шварева Алина</t>
  </si>
  <si>
    <t>Кристалл</t>
  </si>
  <si>
    <t xml:space="preserve">Девушки  1998-1999 г.р. (7,5 км х 2 кр.)  </t>
  </si>
  <si>
    <t xml:space="preserve">Мельникова Анастасия </t>
  </si>
  <si>
    <t>Тяпугина Наталья</t>
  </si>
  <si>
    <t>Фёдорова Дарья</t>
  </si>
  <si>
    <t>Патласова Мария</t>
  </si>
  <si>
    <t xml:space="preserve">Юниорки 1996-1997г.р.(7,5 км х 2 кр.)  </t>
  </si>
  <si>
    <t>Мокроусова Кристина</t>
  </si>
  <si>
    <t>Марквирер Владлена</t>
  </si>
  <si>
    <t>Карелина Евгения</t>
  </si>
  <si>
    <t>Попова Галина</t>
  </si>
  <si>
    <t>Попова Наталья</t>
  </si>
  <si>
    <t>Соликамск</t>
  </si>
  <si>
    <t>Прядеина Лилия</t>
  </si>
  <si>
    <t>Цаплина Елена</t>
  </si>
  <si>
    <t>Шершнёва Наталия</t>
  </si>
  <si>
    <t>ОАО ПНППК</t>
  </si>
  <si>
    <t>Крюкова Татьяна</t>
  </si>
  <si>
    <t>Дегтярева Анастасия</t>
  </si>
  <si>
    <t>Лысьва</t>
  </si>
  <si>
    <t>Никитин Максим</t>
  </si>
  <si>
    <t>Еловикова Дарья</t>
  </si>
  <si>
    <t>Власко Полина</t>
  </si>
  <si>
    <t>Воронцова Ксения</t>
  </si>
  <si>
    <t>Ляшенко Анастасия</t>
  </si>
  <si>
    <t>Афанасьева Надежда</t>
  </si>
  <si>
    <t>ПРОТОКОЛ СОРЕВНОВАНИЙ</t>
  </si>
  <si>
    <t>Якимов Евгений</t>
  </si>
  <si>
    <t>Федосеев Игорь</t>
  </si>
  <si>
    <t>Фамилия Имя</t>
  </si>
  <si>
    <t>Время</t>
  </si>
  <si>
    <t>Тимошенко Полина</t>
  </si>
  <si>
    <t>Вело 59</t>
  </si>
  <si>
    <t>Ависма</t>
  </si>
  <si>
    <t>Колосок Андрей</t>
  </si>
  <si>
    <t>Шелепов Илья</t>
  </si>
  <si>
    <t>Зотов Дмитрий</t>
  </si>
  <si>
    <t>Колосницын Денис</t>
  </si>
  <si>
    <t>Год Рожд.</t>
  </si>
  <si>
    <t>Отстование от лидера в групе</t>
  </si>
  <si>
    <t>№ п/п</t>
  </si>
  <si>
    <t>Стартовый №</t>
  </si>
  <si>
    <t>В ПАМЯТЬ ТРЕНЕРА-ПРЕПОДАВАТЕЛЯ ПО ВЕЛОСПОРТУ КОЛПАКОВА К.В.</t>
  </si>
  <si>
    <t xml:space="preserve"> 2 –ГО ЭТАПА КУБКА ГОРОДА БЕРЕЗНИКИ ПО ВЕЛОСПОРТУ - МАУНТИНБАЙК. КРОСС-КАНТРИ. </t>
  </si>
  <si>
    <t>Летающий лыжник</t>
  </si>
  <si>
    <t>Место в групе</t>
  </si>
  <si>
    <t>Исаков Савелий</t>
  </si>
  <si>
    <t>Химач Илья</t>
  </si>
  <si>
    <t>Фаменко Максим</t>
  </si>
  <si>
    <t>Прокофьев Константин</t>
  </si>
  <si>
    <t>Волков Алексей</t>
  </si>
  <si>
    <t>Русаков Валерий</t>
  </si>
  <si>
    <t xml:space="preserve">Организация </t>
  </si>
  <si>
    <t xml:space="preserve">Д.А. Белослудцев </t>
  </si>
  <si>
    <t>Главный судья соревнований</t>
  </si>
  <si>
    <t>Главный секретарь соревнований</t>
  </si>
  <si>
    <t xml:space="preserve">Велогонка критериум г. Березники </t>
  </si>
  <si>
    <t>День физкультурника</t>
  </si>
  <si>
    <t xml:space="preserve">Советский проспект </t>
  </si>
  <si>
    <t>11 Августа  2018 г.</t>
  </si>
  <si>
    <t>Ветер 6м/с    t= + 18°C</t>
  </si>
  <si>
    <t xml:space="preserve">Злобина Арина </t>
  </si>
  <si>
    <t>Сальников Сергей</t>
  </si>
  <si>
    <t xml:space="preserve"> 2 кр.+.</t>
  </si>
  <si>
    <t>Монин Валерий</t>
  </si>
  <si>
    <t xml:space="preserve">Мужчины  1983-1969 г.р. 10 кругов </t>
  </si>
  <si>
    <t>Юниоры, мужчины  2001-1984 г.р. 10 кругов</t>
  </si>
  <si>
    <t xml:space="preserve">Ветераны 50 лет и ст. 6 кр. </t>
  </si>
  <si>
    <t>Павлов Алексей</t>
  </si>
  <si>
    <t>Дерямов Вечаслав</t>
  </si>
  <si>
    <t xml:space="preserve">Девочки 2005 г.р. и младше 6 кр. </t>
  </si>
  <si>
    <t>Мальчики 2006 г.р. и младше 6 кр.</t>
  </si>
  <si>
    <t xml:space="preserve">Девочки 2001 и старше 6 кр. </t>
  </si>
  <si>
    <t>Юноши 2004-2005 г.р. 6кр.</t>
  </si>
  <si>
    <t xml:space="preserve">Юноши 2002-2003 г.р. 10 кругов </t>
  </si>
  <si>
    <t>Сидоров Дмитрий</t>
  </si>
  <si>
    <t>Лично</t>
  </si>
  <si>
    <t>Берегев Михаил</t>
  </si>
  <si>
    <t>Е.Б. Буторин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</si>
</sst>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3" xfId="0" applyFont="1" applyBorder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/>
    <xf numFmtId="0" fontId="8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34" zoomScale="60" workbookViewId="0">
      <selection activeCell="D36" sqref="D36"/>
    </sheetView>
  </sheetViews>
  <sheetFormatPr defaultColWidth="9.140625" defaultRowHeight="18.75" x14ac:dyDescent="0.3"/>
  <cols>
    <col min="1" max="1" width="7.7109375" style="1" customWidth="1"/>
    <col min="2" max="3" width="9.140625" style="2"/>
    <col min="4" max="4" width="42.85546875" style="2" customWidth="1"/>
    <col min="5" max="5" width="14.5703125" style="1" customWidth="1"/>
    <col min="6" max="6" width="16.7109375" style="2" customWidth="1"/>
    <col min="7" max="7" width="28.42578125" style="1" customWidth="1"/>
    <col min="8" max="8" width="19.28515625" style="1" customWidth="1"/>
    <col min="9" max="9" width="15.28515625" style="2" customWidth="1"/>
    <col min="10" max="16384" width="9.140625" style="2"/>
  </cols>
  <sheetData>
    <row r="1" spans="1:11" ht="20.25" x14ac:dyDescent="0.3">
      <c r="A1" s="13"/>
      <c r="B1" s="39"/>
      <c r="C1" s="77" t="s">
        <v>0</v>
      </c>
      <c r="D1" s="77"/>
      <c r="E1" s="77"/>
      <c r="F1" s="77"/>
      <c r="G1" s="77"/>
      <c r="H1" s="77"/>
      <c r="I1" s="14"/>
    </row>
    <row r="2" spans="1:11" ht="20.25" x14ac:dyDescent="0.3">
      <c r="A2" s="13"/>
      <c r="B2" s="39"/>
      <c r="C2" s="77"/>
      <c r="D2" s="77"/>
      <c r="E2" s="77"/>
      <c r="F2" s="77"/>
      <c r="G2" s="77"/>
      <c r="H2" s="77"/>
      <c r="I2" s="14"/>
    </row>
    <row r="3" spans="1:11" ht="20.25" x14ac:dyDescent="0.3">
      <c r="A3" s="13"/>
      <c r="B3" s="39"/>
      <c r="C3" s="77" t="s">
        <v>1</v>
      </c>
      <c r="D3" s="77"/>
      <c r="E3" s="77"/>
      <c r="F3" s="77"/>
      <c r="G3" s="77"/>
      <c r="H3" s="77"/>
      <c r="I3" s="14"/>
    </row>
    <row r="4" spans="1:11" ht="20.25" x14ac:dyDescent="0.3">
      <c r="A4" s="13"/>
      <c r="B4" s="39"/>
      <c r="C4" s="14"/>
      <c r="D4" s="39"/>
      <c r="E4" s="13"/>
      <c r="F4" s="14"/>
      <c r="G4" s="13"/>
      <c r="H4" s="13"/>
      <c r="I4" s="14"/>
      <c r="J4" s="3"/>
      <c r="K4" s="3"/>
    </row>
    <row r="5" spans="1:11" ht="20.25" x14ac:dyDescent="0.3">
      <c r="A5" s="13"/>
      <c r="B5" s="15"/>
      <c r="C5" s="14"/>
      <c r="D5" s="14"/>
      <c r="E5" s="13"/>
      <c r="F5" s="14"/>
      <c r="G5" s="13"/>
      <c r="H5" s="13"/>
      <c r="I5" s="14"/>
    </row>
    <row r="6" spans="1:11" s="4" customFormat="1" ht="54" customHeight="1" x14ac:dyDescent="0.25">
      <c r="A6" s="16" t="s">
        <v>26</v>
      </c>
      <c r="B6" s="17" t="s">
        <v>2</v>
      </c>
      <c r="C6" s="17" t="s">
        <v>24</v>
      </c>
      <c r="D6" s="18" t="s">
        <v>3</v>
      </c>
      <c r="E6" s="17" t="s">
        <v>4</v>
      </c>
      <c r="F6" s="19" t="s">
        <v>5</v>
      </c>
      <c r="G6" s="18" t="s">
        <v>6</v>
      </c>
      <c r="H6" s="17" t="s">
        <v>7</v>
      </c>
      <c r="I6" s="17" t="s">
        <v>25</v>
      </c>
    </row>
    <row r="7" spans="1:11" ht="20.25" customHeight="1" x14ac:dyDescent="0.3">
      <c r="A7" s="20"/>
      <c r="B7" s="76" t="s">
        <v>27</v>
      </c>
      <c r="C7" s="76"/>
      <c r="D7" s="76"/>
      <c r="E7" s="21"/>
      <c r="F7" s="17"/>
      <c r="G7" s="17"/>
      <c r="H7" s="22"/>
      <c r="I7" s="23"/>
    </row>
    <row r="8" spans="1:11" ht="23.1" customHeight="1" x14ac:dyDescent="0.3">
      <c r="A8" s="20">
        <v>1</v>
      </c>
      <c r="B8" s="5"/>
      <c r="C8" s="24"/>
      <c r="D8" s="28" t="s">
        <v>29</v>
      </c>
      <c r="E8" s="21">
        <v>2004</v>
      </c>
      <c r="F8" s="8" t="s">
        <v>19</v>
      </c>
      <c r="G8" s="9" t="s">
        <v>30</v>
      </c>
      <c r="H8" s="27"/>
      <c r="I8" s="29"/>
    </row>
    <row r="9" spans="1:11" ht="23.1" customHeight="1" x14ac:dyDescent="0.3">
      <c r="A9" s="20">
        <v>2</v>
      </c>
      <c r="B9" s="5"/>
      <c r="C9" s="24"/>
      <c r="D9" s="25" t="s">
        <v>28</v>
      </c>
      <c r="E9" s="21">
        <v>2004</v>
      </c>
      <c r="F9" s="26" t="s">
        <v>19</v>
      </c>
      <c r="G9" s="17"/>
      <c r="H9" s="27"/>
      <c r="I9" s="23"/>
    </row>
    <row r="10" spans="1:11" ht="23.1" customHeight="1" x14ac:dyDescent="0.3">
      <c r="A10" s="20">
        <v>3</v>
      </c>
      <c r="B10" s="5"/>
      <c r="C10" s="24"/>
      <c r="D10" s="25" t="s">
        <v>67</v>
      </c>
      <c r="E10" s="21">
        <v>2004</v>
      </c>
      <c r="F10" s="26" t="s">
        <v>8</v>
      </c>
      <c r="G10" s="17"/>
      <c r="H10" s="27"/>
      <c r="I10" s="29"/>
    </row>
    <row r="11" spans="1:11" ht="23.1" customHeight="1" x14ac:dyDescent="0.3">
      <c r="A11" s="22"/>
      <c r="B11" s="30"/>
      <c r="C11" s="31"/>
      <c r="D11" s="27"/>
      <c r="E11" s="27"/>
      <c r="F11" s="27"/>
      <c r="G11" s="27"/>
      <c r="H11" s="27"/>
      <c r="I11" s="29"/>
    </row>
    <row r="12" spans="1:11" ht="27.75" customHeight="1" x14ac:dyDescent="0.3">
      <c r="A12" s="20"/>
      <c r="B12" s="76" t="s">
        <v>31</v>
      </c>
      <c r="C12" s="76"/>
      <c r="D12" s="76"/>
      <c r="E12" s="21"/>
      <c r="F12" s="17"/>
      <c r="G12" s="17"/>
      <c r="H12" s="27"/>
      <c r="I12" s="29"/>
    </row>
    <row r="13" spans="1:11" ht="23.1" customHeight="1" x14ac:dyDescent="0.3">
      <c r="A13" s="20">
        <v>4</v>
      </c>
      <c r="B13" s="5"/>
      <c r="C13" s="24"/>
      <c r="D13" s="25" t="s">
        <v>33</v>
      </c>
      <c r="E13" s="21">
        <v>2002</v>
      </c>
      <c r="F13" s="8" t="s">
        <v>19</v>
      </c>
      <c r="G13" s="9" t="s">
        <v>30</v>
      </c>
      <c r="H13" s="27"/>
      <c r="I13" s="29"/>
    </row>
    <row r="14" spans="1:11" ht="23.1" customHeight="1" x14ac:dyDescent="0.3">
      <c r="A14" s="20">
        <v>5</v>
      </c>
      <c r="B14" s="5"/>
      <c r="C14" s="24"/>
      <c r="D14" s="32" t="s">
        <v>32</v>
      </c>
      <c r="E14" s="33">
        <v>2002</v>
      </c>
      <c r="F14" s="8" t="s">
        <v>8</v>
      </c>
      <c r="G14" s="8" t="s">
        <v>20</v>
      </c>
      <c r="H14" s="27"/>
      <c r="I14" s="29"/>
    </row>
    <row r="15" spans="1:11" ht="23.1" customHeight="1" x14ac:dyDescent="0.3">
      <c r="A15" s="20">
        <v>6</v>
      </c>
      <c r="B15" s="5"/>
      <c r="C15" s="24"/>
      <c r="D15" s="25" t="s">
        <v>34</v>
      </c>
      <c r="E15" s="21">
        <v>2003</v>
      </c>
      <c r="F15" s="34" t="s">
        <v>8</v>
      </c>
      <c r="G15" s="8" t="s">
        <v>15</v>
      </c>
      <c r="H15" s="27"/>
      <c r="I15" s="29"/>
    </row>
    <row r="16" spans="1:11" ht="23.1" customHeight="1" x14ac:dyDescent="0.3">
      <c r="A16" s="20"/>
      <c r="B16" s="5"/>
      <c r="C16" s="24"/>
      <c r="D16" s="25"/>
      <c r="E16" s="7"/>
      <c r="F16" s="8"/>
      <c r="G16" s="9"/>
      <c r="H16" s="27"/>
      <c r="I16" s="29"/>
    </row>
    <row r="17" spans="1:9" ht="23.1" customHeight="1" x14ac:dyDescent="0.3">
      <c r="A17" s="20"/>
      <c r="B17" s="76" t="s">
        <v>35</v>
      </c>
      <c r="C17" s="76"/>
      <c r="D17" s="76"/>
      <c r="E17" s="12"/>
      <c r="F17" s="36"/>
      <c r="G17" s="36"/>
      <c r="H17" s="27"/>
      <c r="I17" s="29"/>
    </row>
    <row r="18" spans="1:9" ht="23.1" customHeight="1" x14ac:dyDescent="0.3">
      <c r="A18" s="20">
        <v>7</v>
      </c>
      <c r="B18" s="7"/>
      <c r="C18" s="7"/>
      <c r="D18" s="8" t="s">
        <v>37</v>
      </c>
      <c r="E18" s="7">
        <v>2000</v>
      </c>
      <c r="F18" s="8" t="s">
        <v>19</v>
      </c>
      <c r="G18" s="9" t="s">
        <v>30</v>
      </c>
      <c r="H18" s="27"/>
      <c r="I18" s="29"/>
    </row>
    <row r="19" spans="1:9" ht="23.1" customHeight="1" x14ac:dyDescent="0.3">
      <c r="A19" s="20">
        <v>8</v>
      </c>
      <c r="B19" s="7"/>
      <c r="C19" s="7"/>
      <c r="D19" s="8" t="s">
        <v>40</v>
      </c>
      <c r="E19" s="7">
        <v>2000</v>
      </c>
      <c r="F19" s="8" t="s">
        <v>41</v>
      </c>
      <c r="G19" s="8" t="s">
        <v>20</v>
      </c>
      <c r="H19" s="27"/>
      <c r="I19" s="29"/>
    </row>
    <row r="20" spans="1:9" ht="23.1" customHeight="1" x14ac:dyDescent="0.3">
      <c r="A20" s="20">
        <v>9</v>
      </c>
      <c r="B20" s="7"/>
      <c r="C20" s="7"/>
      <c r="D20" s="8" t="s">
        <v>36</v>
      </c>
      <c r="E20" s="7">
        <v>2000</v>
      </c>
      <c r="F20" s="8" t="s">
        <v>19</v>
      </c>
      <c r="G20" s="9" t="s">
        <v>30</v>
      </c>
      <c r="H20" s="27"/>
      <c r="I20" s="29"/>
    </row>
    <row r="21" spans="1:9" ht="23.1" customHeight="1" x14ac:dyDescent="0.3">
      <c r="A21" s="20">
        <v>10</v>
      </c>
      <c r="B21" s="7"/>
      <c r="C21" s="7"/>
      <c r="D21" s="8" t="s">
        <v>38</v>
      </c>
      <c r="E21" s="7">
        <v>2001</v>
      </c>
      <c r="F21" s="8" t="s">
        <v>19</v>
      </c>
      <c r="G21" s="9" t="s">
        <v>30</v>
      </c>
      <c r="H21" s="27"/>
      <c r="I21" s="29"/>
    </row>
    <row r="22" spans="1:9" ht="23.1" customHeight="1" x14ac:dyDescent="0.3">
      <c r="A22" s="20">
        <v>11</v>
      </c>
      <c r="B22" s="23"/>
      <c r="C22" s="6"/>
      <c r="D22" s="8" t="s">
        <v>39</v>
      </c>
      <c r="E22" s="7">
        <v>2000</v>
      </c>
      <c r="F22" s="8" t="s">
        <v>19</v>
      </c>
      <c r="G22" s="9" t="s">
        <v>30</v>
      </c>
      <c r="H22" s="27"/>
      <c r="I22" s="29"/>
    </row>
    <row r="23" spans="1:9" ht="23.1" customHeight="1" x14ac:dyDescent="0.3">
      <c r="A23" s="20">
        <v>12</v>
      </c>
      <c r="B23" s="23"/>
      <c r="C23" s="6"/>
      <c r="D23" s="8" t="s">
        <v>44</v>
      </c>
      <c r="E23" s="7">
        <v>2000</v>
      </c>
      <c r="F23" s="8" t="s">
        <v>8</v>
      </c>
      <c r="G23" s="8" t="s">
        <v>20</v>
      </c>
      <c r="H23" s="27"/>
      <c r="I23" s="29"/>
    </row>
    <row r="24" spans="1:9" ht="23.1" customHeight="1" x14ac:dyDescent="0.3">
      <c r="A24" s="20">
        <v>13</v>
      </c>
      <c r="B24" s="23"/>
      <c r="C24" s="6"/>
      <c r="D24" s="8" t="s">
        <v>42</v>
      </c>
      <c r="E24" s="7">
        <v>2001</v>
      </c>
      <c r="F24" s="8" t="s">
        <v>8</v>
      </c>
      <c r="G24" s="8" t="s">
        <v>43</v>
      </c>
      <c r="H24" s="27"/>
      <c r="I24" s="29"/>
    </row>
    <row r="25" spans="1:9" ht="23.1" customHeight="1" x14ac:dyDescent="0.3">
      <c r="A25" s="20">
        <v>14</v>
      </c>
      <c r="B25" s="23"/>
      <c r="C25" s="6"/>
      <c r="D25" s="8" t="s">
        <v>45</v>
      </c>
      <c r="E25" s="7">
        <v>2000</v>
      </c>
      <c r="F25" s="8" t="s">
        <v>8</v>
      </c>
      <c r="G25" s="8" t="s">
        <v>46</v>
      </c>
      <c r="H25" s="27"/>
      <c r="I25" s="29"/>
    </row>
    <row r="26" spans="1:9" ht="23.1" customHeight="1" x14ac:dyDescent="0.3">
      <c r="A26" s="20"/>
      <c r="B26" s="23"/>
      <c r="C26" s="6"/>
      <c r="D26" s="8"/>
      <c r="E26" s="7"/>
      <c r="F26" s="8"/>
      <c r="G26" s="8"/>
      <c r="H26" s="27"/>
      <c r="I26" s="29"/>
    </row>
    <row r="27" spans="1:9" ht="23.1" customHeight="1" x14ac:dyDescent="0.3">
      <c r="A27" s="20"/>
      <c r="B27" s="76" t="s">
        <v>47</v>
      </c>
      <c r="C27" s="76"/>
      <c r="D27" s="76"/>
      <c r="E27" s="12"/>
      <c r="F27" s="8"/>
      <c r="G27" s="36"/>
      <c r="H27" s="27"/>
      <c r="I27" s="29"/>
    </row>
    <row r="28" spans="1:9" ht="23.1" customHeight="1" x14ac:dyDescent="0.3">
      <c r="A28" s="20">
        <v>15</v>
      </c>
      <c r="B28" s="11"/>
      <c r="C28" s="11"/>
      <c r="D28" s="8" t="s">
        <v>14</v>
      </c>
      <c r="E28" s="33">
        <v>1998</v>
      </c>
      <c r="F28" s="8" t="s">
        <v>8</v>
      </c>
      <c r="G28" s="8" t="s">
        <v>15</v>
      </c>
      <c r="H28" s="27"/>
      <c r="I28" s="29"/>
    </row>
    <row r="29" spans="1:9" ht="23.1" customHeight="1" x14ac:dyDescent="0.3">
      <c r="A29" s="20">
        <v>16</v>
      </c>
      <c r="B29" s="11"/>
      <c r="C29" s="5"/>
      <c r="D29" s="32" t="s">
        <v>48</v>
      </c>
      <c r="E29" s="33">
        <v>1999</v>
      </c>
      <c r="F29" s="8" t="s">
        <v>8</v>
      </c>
      <c r="G29" s="8" t="s">
        <v>43</v>
      </c>
      <c r="H29" s="27"/>
      <c r="I29" s="29"/>
    </row>
    <row r="30" spans="1:9" ht="23.1" customHeight="1" x14ac:dyDescent="0.3">
      <c r="A30" s="20">
        <v>17</v>
      </c>
      <c r="B30" s="11"/>
      <c r="C30" s="5"/>
      <c r="D30" s="8" t="s">
        <v>12</v>
      </c>
      <c r="E30" s="10">
        <v>1998</v>
      </c>
      <c r="F30" s="8" t="s">
        <v>8</v>
      </c>
      <c r="G30" s="8" t="s">
        <v>13</v>
      </c>
      <c r="H30" s="27"/>
      <c r="I30" s="29"/>
    </row>
    <row r="31" spans="1:9" ht="23.1" customHeight="1" x14ac:dyDescent="0.3">
      <c r="A31" s="20">
        <v>18</v>
      </c>
      <c r="B31" s="11"/>
      <c r="C31" s="11"/>
      <c r="D31" s="32" t="s">
        <v>51</v>
      </c>
      <c r="E31" s="33">
        <v>1999</v>
      </c>
      <c r="F31" s="8" t="s">
        <v>19</v>
      </c>
      <c r="G31" s="9" t="s">
        <v>30</v>
      </c>
      <c r="H31" s="27"/>
      <c r="I31" s="29"/>
    </row>
    <row r="32" spans="1:9" ht="23.1" customHeight="1" x14ac:dyDescent="0.3">
      <c r="A32" s="20">
        <v>19</v>
      </c>
      <c r="B32" s="11"/>
      <c r="C32" s="11"/>
      <c r="D32" s="8" t="s">
        <v>49</v>
      </c>
      <c r="E32" s="10">
        <v>1998</v>
      </c>
      <c r="F32" s="8" t="s">
        <v>41</v>
      </c>
      <c r="G32" s="8" t="s">
        <v>20</v>
      </c>
      <c r="H32" s="27"/>
      <c r="I32" s="29"/>
    </row>
    <row r="33" spans="1:9" ht="23.1" customHeight="1" x14ac:dyDescent="0.3">
      <c r="A33" s="20">
        <v>20</v>
      </c>
      <c r="B33" s="11"/>
      <c r="C33" s="11"/>
      <c r="D33" s="8" t="s">
        <v>50</v>
      </c>
      <c r="E33" s="10">
        <v>1999</v>
      </c>
      <c r="F33" s="8" t="s">
        <v>19</v>
      </c>
      <c r="G33" s="9" t="s">
        <v>30</v>
      </c>
      <c r="H33" s="27"/>
      <c r="I33" s="29"/>
    </row>
    <row r="34" spans="1:9" ht="23.1" customHeight="1" x14ac:dyDescent="0.3">
      <c r="A34" s="20"/>
      <c r="B34" s="6"/>
      <c r="C34" s="7"/>
      <c r="D34" s="8"/>
      <c r="E34" s="7"/>
      <c r="F34" s="8"/>
      <c r="G34" s="8"/>
      <c r="H34" s="27"/>
      <c r="I34" s="29"/>
    </row>
    <row r="35" spans="1:9" ht="23.1" customHeight="1" x14ac:dyDescent="0.3">
      <c r="A35" s="20"/>
      <c r="B35" s="76" t="s">
        <v>52</v>
      </c>
      <c r="C35" s="76"/>
      <c r="D35" s="76"/>
      <c r="E35" s="10"/>
      <c r="F35" s="8"/>
      <c r="G35" s="8"/>
      <c r="H35" s="27"/>
      <c r="I35" s="29"/>
    </row>
    <row r="36" spans="1:9" ht="23.1" customHeight="1" x14ac:dyDescent="0.3">
      <c r="A36" s="20">
        <v>21</v>
      </c>
      <c r="B36" s="14"/>
      <c r="C36" s="5"/>
      <c r="D36" s="8" t="s">
        <v>53</v>
      </c>
      <c r="E36" s="33">
        <v>1997</v>
      </c>
      <c r="F36" s="8" t="s">
        <v>41</v>
      </c>
      <c r="G36" s="9" t="s">
        <v>20</v>
      </c>
      <c r="H36" s="27"/>
      <c r="I36" s="29"/>
    </row>
    <row r="37" spans="1:9" ht="23.1" customHeight="1" x14ac:dyDescent="0.3">
      <c r="A37" s="20">
        <v>22</v>
      </c>
      <c r="B37" s="11"/>
      <c r="C37" s="11"/>
      <c r="D37" s="8" t="s">
        <v>54</v>
      </c>
      <c r="E37" s="33">
        <v>1996</v>
      </c>
      <c r="F37" s="8" t="s">
        <v>41</v>
      </c>
      <c r="G37" s="8" t="s">
        <v>20</v>
      </c>
      <c r="H37" s="27"/>
      <c r="I37" s="29"/>
    </row>
    <row r="38" spans="1:9" ht="23.1" customHeight="1" x14ac:dyDescent="0.3">
      <c r="A38" s="20"/>
      <c r="B38" s="5"/>
      <c r="C38" s="24"/>
      <c r="D38" s="25"/>
      <c r="E38" s="7"/>
      <c r="F38" s="8"/>
      <c r="G38" s="9"/>
      <c r="H38" s="27"/>
      <c r="I38" s="29"/>
    </row>
    <row r="39" spans="1:9" ht="23.1" customHeight="1" x14ac:dyDescent="0.3">
      <c r="A39" s="20"/>
      <c r="B39" s="76" t="s">
        <v>16</v>
      </c>
      <c r="C39" s="76"/>
      <c r="D39" s="76"/>
      <c r="E39" s="12"/>
      <c r="F39" s="8"/>
      <c r="G39" s="36"/>
      <c r="H39" s="27"/>
      <c r="I39" s="29"/>
    </row>
    <row r="40" spans="1:9" ht="23.1" customHeight="1" x14ac:dyDescent="0.3">
      <c r="A40" s="20">
        <v>23</v>
      </c>
      <c r="B40" s="6"/>
      <c r="C40" s="7"/>
      <c r="D40" s="8" t="s">
        <v>17</v>
      </c>
      <c r="E40" s="33">
        <v>1957</v>
      </c>
      <c r="F40" s="8" t="s">
        <v>9</v>
      </c>
      <c r="G40" s="8"/>
      <c r="H40" s="27"/>
      <c r="I40" s="29"/>
    </row>
    <row r="41" spans="1:9" ht="23.1" customHeight="1" x14ac:dyDescent="0.3">
      <c r="A41" s="20">
        <v>24</v>
      </c>
      <c r="B41" s="6"/>
      <c r="C41" s="7"/>
      <c r="D41" s="8" t="s">
        <v>68</v>
      </c>
      <c r="E41" s="33">
        <v>1975</v>
      </c>
      <c r="F41" s="8" t="s">
        <v>8</v>
      </c>
      <c r="G41" s="9"/>
      <c r="H41" s="27"/>
      <c r="I41" s="29"/>
    </row>
    <row r="42" spans="1:9" ht="23.1" customHeight="1" x14ac:dyDescent="0.3">
      <c r="A42" s="20">
        <v>25</v>
      </c>
      <c r="B42" s="6"/>
      <c r="C42" s="7"/>
      <c r="D42" s="8" t="s">
        <v>69</v>
      </c>
      <c r="E42" s="33">
        <v>1987</v>
      </c>
      <c r="F42" s="8" t="s">
        <v>19</v>
      </c>
      <c r="G42" s="35"/>
      <c r="H42" s="27"/>
      <c r="I42" s="29"/>
    </row>
    <row r="43" spans="1:9" ht="23.1" customHeight="1" x14ac:dyDescent="0.3">
      <c r="A43" s="20">
        <v>26</v>
      </c>
      <c r="B43" s="23"/>
      <c r="C43" s="7"/>
      <c r="D43" s="8" t="s">
        <v>64</v>
      </c>
      <c r="E43" s="33">
        <v>1986</v>
      </c>
      <c r="F43" s="8" t="s">
        <v>65</v>
      </c>
      <c r="G43" s="9"/>
      <c r="H43" s="27"/>
      <c r="I43" s="29"/>
    </row>
    <row r="44" spans="1:9" ht="23.1" customHeight="1" x14ac:dyDescent="0.3">
      <c r="A44" s="20">
        <v>27</v>
      </c>
      <c r="B44" s="23"/>
      <c r="C44" s="7"/>
      <c r="D44" s="8" t="s">
        <v>18</v>
      </c>
      <c r="E44" s="33">
        <v>1985</v>
      </c>
      <c r="F44" s="8" t="s">
        <v>8</v>
      </c>
      <c r="G44" s="8"/>
      <c r="H44" s="27"/>
      <c r="I44" s="29"/>
    </row>
    <row r="45" spans="1:9" ht="23.1" customHeight="1" x14ac:dyDescent="0.3">
      <c r="A45" s="20">
        <v>28</v>
      </c>
      <c r="B45" s="23"/>
      <c r="C45" s="7"/>
      <c r="D45" s="8" t="s">
        <v>55</v>
      </c>
      <c r="E45" s="33">
        <v>1986</v>
      </c>
      <c r="F45" s="8" t="s">
        <v>8</v>
      </c>
      <c r="G45" s="9"/>
      <c r="H45" s="27"/>
      <c r="I45" s="29"/>
    </row>
    <row r="46" spans="1:9" ht="23.1" customHeight="1" x14ac:dyDescent="0.3">
      <c r="A46" s="20">
        <v>29</v>
      </c>
      <c r="B46" s="23"/>
      <c r="C46" s="7"/>
      <c r="D46" s="8" t="s">
        <v>63</v>
      </c>
      <c r="E46" s="33">
        <v>1995</v>
      </c>
      <c r="F46" s="8" t="s">
        <v>19</v>
      </c>
      <c r="G46" s="9" t="s">
        <v>30</v>
      </c>
      <c r="H46" s="27"/>
      <c r="I46" s="29"/>
    </row>
    <row r="47" spans="1:9" ht="23.1" customHeight="1" x14ac:dyDescent="0.3">
      <c r="A47" s="20">
        <v>30</v>
      </c>
      <c r="B47" s="23"/>
      <c r="C47" s="7"/>
      <c r="D47" s="40" t="s">
        <v>70</v>
      </c>
      <c r="E47" s="41">
        <v>1989</v>
      </c>
      <c r="F47" s="40" t="s">
        <v>8</v>
      </c>
      <c r="G47" s="9"/>
      <c r="H47" s="27"/>
      <c r="I47" s="29"/>
    </row>
    <row r="48" spans="1:9" ht="23.1" customHeight="1" x14ac:dyDescent="0.3">
      <c r="A48" s="20">
        <v>31</v>
      </c>
      <c r="B48" s="23"/>
      <c r="C48" s="7"/>
      <c r="D48" s="8" t="s">
        <v>56</v>
      </c>
      <c r="E48" s="33">
        <v>1965</v>
      </c>
      <c r="F48" s="8" t="s">
        <v>9</v>
      </c>
      <c r="G48" s="8"/>
      <c r="H48" s="27"/>
      <c r="I48" s="29"/>
    </row>
    <row r="49" spans="1:9" ht="23.1" customHeight="1" x14ac:dyDescent="0.3">
      <c r="A49" s="20">
        <v>32</v>
      </c>
      <c r="B49" s="23"/>
      <c r="C49" s="7"/>
      <c r="D49" s="8" t="s">
        <v>57</v>
      </c>
      <c r="E49" s="33">
        <v>1979</v>
      </c>
      <c r="F49" s="8" t="s">
        <v>58</v>
      </c>
      <c r="G49" s="9"/>
      <c r="H49" s="27"/>
      <c r="I49" s="29"/>
    </row>
    <row r="50" spans="1:9" ht="23.1" customHeight="1" x14ac:dyDescent="0.3">
      <c r="A50" s="20">
        <v>33</v>
      </c>
      <c r="B50" s="23"/>
      <c r="C50" s="7"/>
      <c r="D50" s="8" t="s">
        <v>59</v>
      </c>
      <c r="E50" s="33">
        <v>1995</v>
      </c>
      <c r="F50" s="8" t="s">
        <v>19</v>
      </c>
      <c r="G50" s="9" t="s">
        <v>30</v>
      </c>
      <c r="H50" s="27"/>
      <c r="I50" s="23"/>
    </row>
    <row r="51" spans="1:9" ht="23.1" customHeight="1" x14ac:dyDescent="0.3">
      <c r="A51" s="20">
        <v>34</v>
      </c>
      <c r="B51" s="23"/>
      <c r="C51" s="7"/>
      <c r="D51" s="8" t="s">
        <v>60</v>
      </c>
      <c r="E51" s="33">
        <v>1971</v>
      </c>
      <c r="F51" s="8" t="s">
        <v>19</v>
      </c>
      <c r="G51" s="8"/>
      <c r="H51" s="27"/>
      <c r="I51" s="23"/>
    </row>
    <row r="52" spans="1:9" ht="23.1" customHeight="1" x14ac:dyDescent="0.3">
      <c r="A52" s="20">
        <v>35</v>
      </c>
      <c r="B52" s="23"/>
      <c r="C52" s="7"/>
      <c r="D52" s="8" t="s">
        <v>61</v>
      </c>
      <c r="E52" s="33">
        <v>1986</v>
      </c>
      <c r="F52" s="8" t="s">
        <v>19</v>
      </c>
      <c r="G52" s="9" t="s">
        <v>62</v>
      </c>
      <c r="H52" s="27"/>
      <c r="I52" s="23"/>
    </row>
    <row r="53" spans="1:9" ht="26.25" customHeight="1" x14ac:dyDescent="0.3">
      <c r="A53" s="20"/>
      <c r="B53" s="23"/>
      <c r="C53" s="6"/>
      <c r="D53" s="8"/>
      <c r="E53" s="7"/>
      <c r="F53" s="8"/>
      <c r="G53" s="9"/>
      <c r="H53" s="27"/>
      <c r="I53" s="23"/>
    </row>
    <row r="54" spans="1:9" ht="23.1" customHeight="1" x14ac:dyDescent="0.3">
      <c r="A54" s="13"/>
      <c r="B54" s="37"/>
      <c r="C54" s="37"/>
      <c r="D54" s="37"/>
      <c r="E54" s="38"/>
      <c r="F54" s="37"/>
      <c r="G54" s="38"/>
      <c r="H54" s="38"/>
      <c r="I54" s="14"/>
    </row>
    <row r="55" spans="1:9" ht="34.5" customHeight="1" x14ac:dyDescent="0.3">
      <c r="A55" s="13"/>
      <c r="B55" s="15"/>
      <c r="C55" s="14"/>
      <c r="D55" s="15" t="s">
        <v>22</v>
      </c>
      <c r="E55" s="13"/>
      <c r="F55" s="14"/>
      <c r="G55" s="13"/>
      <c r="H55" s="13"/>
      <c r="I55" s="14"/>
    </row>
    <row r="56" spans="1:9" ht="23.1" customHeight="1" x14ac:dyDescent="0.3">
      <c r="A56" s="13"/>
      <c r="B56" s="15"/>
      <c r="C56" s="14"/>
      <c r="D56" s="15"/>
      <c r="E56" s="13"/>
      <c r="F56" s="14"/>
      <c r="G56" s="13"/>
      <c r="H56" s="13"/>
      <c r="I56" s="14"/>
    </row>
    <row r="57" spans="1:9" ht="20.25" x14ac:dyDescent="0.3">
      <c r="A57" s="13"/>
      <c r="B57" s="15"/>
      <c r="C57" s="14"/>
      <c r="D57" s="15" t="s">
        <v>23</v>
      </c>
      <c r="E57" s="13"/>
      <c r="F57" s="14"/>
      <c r="G57" s="13"/>
      <c r="H57" s="13"/>
      <c r="I57" s="14"/>
    </row>
  </sheetData>
  <sortState ref="D40:G52">
    <sortCondition ref="D52"/>
  </sortState>
  <mergeCells count="9">
    <mergeCell ref="B35:D35"/>
    <mergeCell ref="B39:D39"/>
    <mergeCell ref="C1:H1"/>
    <mergeCell ref="C2:H2"/>
    <mergeCell ref="C3:H3"/>
    <mergeCell ref="B7:D7"/>
    <mergeCell ref="B12:D12"/>
    <mergeCell ref="B17:D17"/>
    <mergeCell ref="B27:D27"/>
  </mergeCells>
  <pageMargins left="0.70866141732283472" right="0.51181102362204722" top="0.55118110236220474" bottom="0.55118110236220474" header="0.11811023622047245" footer="0.11811023622047245"/>
  <pageSetup paperSize="9" scale="5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28" zoomScaleNormal="100" zoomScaleSheetLayoutView="100" workbookViewId="0">
      <selection activeCell="A9" sqref="A9:XFD9"/>
    </sheetView>
  </sheetViews>
  <sheetFormatPr defaultRowHeight="22.15" customHeight="1" x14ac:dyDescent="0.25"/>
  <cols>
    <col min="1" max="1" width="7.140625" style="49" customWidth="1"/>
    <col min="2" max="2" width="8.140625" style="49" customWidth="1"/>
    <col min="3" max="3" width="8.85546875" style="49" customWidth="1"/>
    <col min="4" max="4" width="28.85546875" style="50" customWidth="1"/>
    <col min="5" max="5" width="10.42578125" style="49" customWidth="1"/>
    <col min="6" max="6" width="16.85546875" style="49" customWidth="1"/>
    <col min="7" max="7" width="21.7109375" style="49" customWidth="1"/>
    <col min="8" max="8" width="16.28515625" style="49" customWidth="1"/>
    <col min="9" max="9" width="15.7109375" style="49" customWidth="1"/>
    <col min="10" max="10" width="8.85546875" style="51"/>
  </cols>
  <sheetData>
    <row r="1" spans="1:11" s="42" customFormat="1" ht="33" customHeight="1" x14ac:dyDescent="0.3">
      <c r="A1" s="47"/>
      <c r="B1" s="47"/>
      <c r="C1" s="78" t="s">
        <v>102</v>
      </c>
      <c r="D1" s="78"/>
      <c r="E1" s="78"/>
      <c r="F1" s="78"/>
      <c r="G1" s="78"/>
      <c r="H1" s="78"/>
      <c r="I1" s="74"/>
    </row>
    <row r="2" spans="1:11" s="42" customFormat="1" ht="33" customHeight="1" x14ac:dyDescent="0.3">
      <c r="A2" s="47"/>
      <c r="B2" s="47"/>
      <c r="C2" s="78" t="s">
        <v>103</v>
      </c>
      <c r="D2" s="78"/>
      <c r="E2" s="78"/>
      <c r="F2" s="78"/>
      <c r="G2" s="78"/>
      <c r="H2" s="78"/>
      <c r="I2" s="74"/>
    </row>
    <row r="3" spans="1:11" s="44" customFormat="1" ht="22.15" customHeight="1" x14ac:dyDescent="0.3">
      <c r="A3" s="73"/>
      <c r="B3" s="73"/>
      <c r="C3" s="79" t="s">
        <v>72</v>
      </c>
      <c r="D3" s="79"/>
      <c r="E3" s="79"/>
      <c r="F3" s="79"/>
      <c r="G3" s="79"/>
      <c r="H3" s="79"/>
      <c r="I3" s="73"/>
    </row>
    <row r="4" spans="1:11" s="42" customFormat="1" ht="30" customHeight="1" x14ac:dyDescent="0.3">
      <c r="A4" s="43"/>
      <c r="B4" s="48"/>
      <c r="C4" s="46" t="s">
        <v>104</v>
      </c>
      <c r="D4" s="45"/>
      <c r="E4" s="70" t="s">
        <v>105</v>
      </c>
      <c r="F4" s="45"/>
      <c r="G4" s="84" t="s">
        <v>106</v>
      </c>
      <c r="H4" s="84"/>
      <c r="I4" s="84"/>
    </row>
    <row r="5" spans="1:11" s="56" customFormat="1" ht="56.45" customHeight="1" x14ac:dyDescent="0.3">
      <c r="A5" s="52" t="s">
        <v>86</v>
      </c>
      <c r="B5" s="52" t="s">
        <v>87</v>
      </c>
      <c r="C5" s="52" t="s">
        <v>91</v>
      </c>
      <c r="D5" s="53" t="s">
        <v>75</v>
      </c>
      <c r="E5" s="52" t="s">
        <v>84</v>
      </c>
      <c r="F5" s="52" t="s">
        <v>5</v>
      </c>
      <c r="G5" s="52" t="s">
        <v>98</v>
      </c>
      <c r="H5" s="52" t="s">
        <v>76</v>
      </c>
      <c r="I5" s="52" t="s">
        <v>85</v>
      </c>
      <c r="J5" s="55"/>
    </row>
    <row r="6" spans="1:11" s="56" customFormat="1" ht="21" customHeight="1" x14ac:dyDescent="0.3">
      <c r="B6" s="81" t="s">
        <v>116</v>
      </c>
      <c r="C6" s="82"/>
      <c r="D6" s="83"/>
      <c r="E6" s="57"/>
      <c r="F6" s="57"/>
      <c r="G6" s="57"/>
      <c r="H6" s="57"/>
      <c r="I6" s="57"/>
      <c r="J6" s="55"/>
    </row>
    <row r="7" spans="1:11" s="56" customFormat="1" ht="26.45" customHeight="1" x14ac:dyDescent="0.3">
      <c r="A7" s="54">
        <v>1</v>
      </c>
      <c r="B7" s="54">
        <v>144</v>
      </c>
      <c r="C7" s="54">
        <v>1</v>
      </c>
      <c r="D7" s="58" t="s">
        <v>77</v>
      </c>
      <c r="E7" s="54">
        <v>2008</v>
      </c>
      <c r="F7" s="54" t="s">
        <v>8</v>
      </c>
      <c r="G7" s="62" t="s">
        <v>90</v>
      </c>
      <c r="H7" s="59">
        <v>6.7129629629629622E-3</v>
      </c>
      <c r="I7" s="59">
        <v>0</v>
      </c>
      <c r="J7" s="55"/>
    </row>
    <row r="8" spans="1:11" s="56" customFormat="1" ht="26.45" customHeight="1" x14ac:dyDescent="0.3">
      <c r="A8" s="54">
        <v>2</v>
      </c>
      <c r="B8" s="54">
        <v>420</v>
      </c>
      <c r="C8" s="54">
        <v>2</v>
      </c>
      <c r="D8" s="58" t="s">
        <v>107</v>
      </c>
      <c r="E8" s="54">
        <v>2005</v>
      </c>
      <c r="F8" s="54" t="s">
        <v>8</v>
      </c>
      <c r="G8" s="62" t="s">
        <v>90</v>
      </c>
      <c r="H8" s="59">
        <v>6.8865740740740736E-3</v>
      </c>
      <c r="I8" s="59">
        <v>1.7361111111111112E-4</v>
      </c>
      <c r="J8" s="55"/>
    </row>
    <row r="9" spans="1:11" s="56" customFormat="1" ht="26.45" customHeight="1" x14ac:dyDescent="0.3">
      <c r="A9" s="54"/>
      <c r="B9" s="81" t="s">
        <v>117</v>
      </c>
      <c r="C9" s="82"/>
      <c r="D9" s="83"/>
      <c r="E9" s="54"/>
      <c r="F9" s="54"/>
      <c r="G9" s="62"/>
      <c r="H9" s="59"/>
      <c r="I9" s="59"/>
      <c r="J9" s="55"/>
    </row>
    <row r="10" spans="1:11" s="56" customFormat="1" ht="26.45" customHeight="1" x14ac:dyDescent="0.3">
      <c r="A10" s="54">
        <v>3</v>
      </c>
      <c r="B10" s="54">
        <v>123</v>
      </c>
      <c r="C10" s="54">
        <v>1</v>
      </c>
      <c r="D10" s="63" t="s">
        <v>93</v>
      </c>
      <c r="E10" s="64">
        <v>2008</v>
      </c>
      <c r="F10" s="64" t="s">
        <v>8</v>
      </c>
      <c r="G10" s="65"/>
      <c r="H10" s="66">
        <v>7.3495370370370372E-3</v>
      </c>
      <c r="I10" s="59">
        <v>0</v>
      </c>
      <c r="J10" s="67"/>
      <c r="K10" s="68"/>
    </row>
    <row r="11" spans="1:11" s="56" customFormat="1" ht="26.45" customHeight="1" x14ac:dyDescent="0.3">
      <c r="A11" s="54">
        <v>4</v>
      </c>
      <c r="B11" s="54">
        <v>129</v>
      </c>
      <c r="C11" s="54">
        <v>2</v>
      </c>
      <c r="D11" s="63" t="s">
        <v>92</v>
      </c>
      <c r="E11" s="64">
        <v>2008</v>
      </c>
      <c r="F11" s="64" t="s">
        <v>8</v>
      </c>
      <c r="G11" s="65" t="s">
        <v>90</v>
      </c>
      <c r="H11" s="66">
        <v>7.5231481481481477E-3</v>
      </c>
      <c r="I11" s="60">
        <f>H11-H$10</f>
        <v>1.7361111111111049E-4</v>
      </c>
      <c r="J11" s="67"/>
      <c r="K11" s="68"/>
    </row>
    <row r="12" spans="1:11" s="56" customFormat="1" ht="26.45" customHeight="1" x14ac:dyDescent="0.3">
      <c r="A12" s="54">
        <v>5</v>
      </c>
      <c r="B12" s="69">
        <v>130</v>
      </c>
      <c r="C12" s="54">
        <v>3</v>
      </c>
      <c r="D12" s="58" t="s">
        <v>121</v>
      </c>
      <c r="E12" s="54">
        <v>2008</v>
      </c>
      <c r="F12" s="64" t="s">
        <v>8</v>
      </c>
      <c r="G12" s="65" t="s">
        <v>90</v>
      </c>
      <c r="H12" s="66">
        <v>7.5347222222222213E-3</v>
      </c>
      <c r="I12" s="60">
        <f t="shared" ref="I12:I13" si="0">H12-H$10</f>
        <v>1.8518518518518406E-4</v>
      </c>
      <c r="J12" s="55"/>
    </row>
    <row r="13" spans="1:11" s="56" customFormat="1" ht="26.45" customHeight="1" x14ac:dyDescent="0.3">
      <c r="A13" s="54">
        <v>6</v>
      </c>
      <c r="B13" s="54">
        <v>132</v>
      </c>
      <c r="C13" s="54">
        <v>4</v>
      </c>
      <c r="D13" s="63" t="s">
        <v>94</v>
      </c>
      <c r="E13" s="64">
        <v>2009</v>
      </c>
      <c r="F13" s="64" t="s">
        <v>8</v>
      </c>
      <c r="G13" s="65" t="s">
        <v>90</v>
      </c>
      <c r="H13" s="66">
        <v>7.5810185185185182E-3</v>
      </c>
      <c r="I13" s="60">
        <f t="shared" si="0"/>
        <v>2.3148148148148095E-4</v>
      </c>
      <c r="J13" s="67"/>
      <c r="K13" s="68"/>
    </row>
    <row r="14" spans="1:11" s="56" customFormat="1" ht="26.45" customHeight="1" x14ac:dyDescent="0.3">
      <c r="A14" s="54"/>
      <c r="B14" s="85" t="s">
        <v>118</v>
      </c>
      <c r="C14" s="86"/>
      <c r="D14" s="87"/>
      <c r="E14" s="54"/>
      <c r="F14" s="54"/>
      <c r="G14" s="54"/>
      <c r="H14" s="59"/>
      <c r="I14" s="60"/>
      <c r="J14" s="55"/>
    </row>
    <row r="15" spans="1:11" s="56" customFormat="1" ht="18.75" x14ac:dyDescent="0.3">
      <c r="A15" s="54">
        <v>7</v>
      </c>
      <c r="B15" s="54">
        <v>122</v>
      </c>
      <c r="C15" s="54">
        <v>1</v>
      </c>
      <c r="D15" s="58" t="s">
        <v>71</v>
      </c>
      <c r="E15" s="54">
        <v>2001</v>
      </c>
      <c r="F15" s="54" t="s">
        <v>8</v>
      </c>
      <c r="G15" s="62" t="s">
        <v>90</v>
      </c>
      <c r="H15" s="59">
        <v>6.4814814814814813E-3</v>
      </c>
      <c r="I15" s="60">
        <v>0</v>
      </c>
      <c r="J15" s="55"/>
    </row>
    <row r="16" spans="1:11" s="56" customFormat="1" ht="18.75" x14ac:dyDescent="0.3">
      <c r="A16" s="54"/>
      <c r="B16" s="85" t="s">
        <v>119</v>
      </c>
      <c r="C16" s="86"/>
      <c r="D16" s="87"/>
      <c r="E16" s="52"/>
      <c r="F16" s="52"/>
      <c r="G16" s="75"/>
      <c r="H16" s="66"/>
      <c r="I16" s="75"/>
      <c r="J16" s="55"/>
    </row>
    <row r="17" spans="1:10" s="56" customFormat="1" ht="26.45" customHeight="1" x14ac:dyDescent="0.3">
      <c r="A17" s="54">
        <v>8</v>
      </c>
      <c r="B17" s="54">
        <v>138</v>
      </c>
      <c r="C17" s="54">
        <v>1</v>
      </c>
      <c r="D17" s="58" t="s">
        <v>74</v>
      </c>
      <c r="E17" s="54">
        <v>2004</v>
      </c>
      <c r="F17" s="54" t="s">
        <v>8</v>
      </c>
      <c r="G17" s="62" t="s">
        <v>90</v>
      </c>
      <c r="H17" s="59">
        <v>6.1342592592592594E-3</v>
      </c>
      <c r="I17" s="60">
        <v>0</v>
      </c>
      <c r="J17" s="55"/>
    </row>
    <row r="18" spans="1:10" s="56" customFormat="1" ht="26.45" customHeight="1" x14ac:dyDescent="0.3">
      <c r="A18" s="54">
        <v>9</v>
      </c>
      <c r="B18" s="54">
        <v>139</v>
      </c>
      <c r="C18" s="54">
        <v>2</v>
      </c>
      <c r="D18" s="58" t="s">
        <v>80</v>
      </c>
      <c r="E18" s="54">
        <v>2004</v>
      </c>
      <c r="F18" s="54" t="s">
        <v>8</v>
      </c>
      <c r="G18" s="62" t="s">
        <v>90</v>
      </c>
      <c r="H18" s="59">
        <v>6.1921296296296299E-3</v>
      </c>
      <c r="I18" s="59">
        <f>H18-H$17</f>
        <v>5.7870370370370454E-5</v>
      </c>
      <c r="J18" s="55"/>
    </row>
    <row r="19" spans="1:10" s="56" customFormat="1" ht="26.45" customHeight="1" x14ac:dyDescent="0.3">
      <c r="A19" s="54">
        <v>10</v>
      </c>
      <c r="B19" s="54">
        <v>75</v>
      </c>
      <c r="C19" s="54">
        <v>3</v>
      </c>
      <c r="D19" s="58" t="s">
        <v>96</v>
      </c>
      <c r="E19" s="54">
        <v>2004</v>
      </c>
      <c r="F19" s="54" t="s">
        <v>8</v>
      </c>
      <c r="G19" s="62" t="s">
        <v>90</v>
      </c>
      <c r="H19" s="59">
        <v>6.3657407407407404E-3</v>
      </c>
      <c r="I19" s="59">
        <f>H19-H$17</f>
        <v>2.3148148148148095E-4</v>
      </c>
      <c r="J19" s="55"/>
    </row>
    <row r="20" spans="1:10" s="56" customFormat="1" ht="26.45" customHeight="1" x14ac:dyDescent="0.3">
      <c r="A20" s="54">
        <v>11</v>
      </c>
      <c r="B20" s="54">
        <v>136</v>
      </c>
      <c r="C20" s="54">
        <v>4</v>
      </c>
      <c r="D20" s="58" t="s">
        <v>97</v>
      </c>
      <c r="E20" s="54">
        <v>2003</v>
      </c>
      <c r="F20" s="54" t="s">
        <v>8</v>
      </c>
      <c r="G20" s="62" t="s">
        <v>90</v>
      </c>
      <c r="H20" s="59">
        <v>6.4814814814814813E-3</v>
      </c>
      <c r="I20" s="59">
        <f t="shared" ref="I20:I21" si="1">H20-H$17</f>
        <v>3.4722222222222186E-4</v>
      </c>
      <c r="J20" s="55"/>
    </row>
    <row r="21" spans="1:10" s="56" customFormat="1" ht="26.45" customHeight="1" x14ac:dyDescent="0.3">
      <c r="A21" s="54">
        <v>12</v>
      </c>
      <c r="B21" s="54">
        <v>135</v>
      </c>
      <c r="C21" s="54">
        <v>5</v>
      </c>
      <c r="D21" s="58" t="s">
        <v>95</v>
      </c>
      <c r="E21" s="54">
        <v>2004</v>
      </c>
      <c r="F21" s="54" t="s">
        <v>8</v>
      </c>
      <c r="G21" s="62" t="s">
        <v>90</v>
      </c>
      <c r="H21" s="59">
        <v>6.7129629629629622E-3</v>
      </c>
      <c r="I21" s="59">
        <f t="shared" si="1"/>
        <v>5.787037037037028E-4</v>
      </c>
      <c r="J21" s="55"/>
    </row>
    <row r="22" spans="1:10" s="56" customFormat="1" ht="26.45" customHeight="1" x14ac:dyDescent="0.3">
      <c r="A22" s="54">
        <v>13</v>
      </c>
      <c r="B22" s="54">
        <v>134</v>
      </c>
      <c r="C22" s="54">
        <v>6</v>
      </c>
      <c r="D22" s="58" t="s">
        <v>108</v>
      </c>
      <c r="E22" s="54">
        <v>2004</v>
      </c>
      <c r="F22" s="54"/>
      <c r="G22" s="62" t="s">
        <v>122</v>
      </c>
      <c r="H22" s="59">
        <v>7.0601851851851841E-3</v>
      </c>
      <c r="I22" s="59">
        <f t="shared" ref="I22:I23" si="2">H22-H$17</f>
        <v>9.2592592592592466E-4</v>
      </c>
      <c r="J22" s="55"/>
    </row>
    <row r="23" spans="1:10" s="56" customFormat="1" ht="26.45" customHeight="1" x14ac:dyDescent="0.3">
      <c r="A23" s="54">
        <v>14</v>
      </c>
      <c r="B23" s="54">
        <v>120</v>
      </c>
      <c r="C23" s="54">
        <v>7</v>
      </c>
      <c r="D23" s="63" t="s">
        <v>123</v>
      </c>
      <c r="E23" s="54">
        <v>2004</v>
      </c>
      <c r="F23" s="54" t="s">
        <v>8</v>
      </c>
      <c r="G23" s="62" t="s">
        <v>90</v>
      </c>
      <c r="H23" s="59">
        <v>7.4074074074074068E-3</v>
      </c>
      <c r="I23" s="59">
        <f t="shared" si="2"/>
        <v>1.2731481481481474E-3</v>
      </c>
      <c r="J23" s="55"/>
    </row>
    <row r="24" spans="1:10" s="56" customFormat="1" ht="36" customHeight="1" x14ac:dyDescent="0.3">
      <c r="A24" s="54"/>
      <c r="B24" s="81" t="s">
        <v>120</v>
      </c>
      <c r="C24" s="82"/>
      <c r="D24" s="83"/>
      <c r="E24" s="52"/>
      <c r="F24" s="52"/>
      <c r="G24" s="52"/>
      <c r="H24" s="59"/>
      <c r="I24" s="52"/>
      <c r="J24" s="55"/>
    </row>
    <row r="25" spans="1:10" s="56" customFormat="1" ht="26.45" customHeight="1" x14ac:dyDescent="0.3">
      <c r="A25" s="54">
        <v>15</v>
      </c>
      <c r="B25" s="54">
        <v>149</v>
      </c>
      <c r="C25" s="64">
        <v>1</v>
      </c>
      <c r="D25" s="58" t="s">
        <v>10</v>
      </c>
      <c r="E25" s="54">
        <v>2002</v>
      </c>
      <c r="F25" s="54" t="s">
        <v>8</v>
      </c>
      <c r="G25" s="62" t="s">
        <v>90</v>
      </c>
      <c r="H25" s="59">
        <v>9.5486111111111101E-3</v>
      </c>
      <c r="I25" s="60">
        <v>0</v>
      </c>
      <c r="J25" s="55"/>
    </row>
    <row r="26" spans="1:10" s="56" customFormat="1" ht="26.45" customHeight="1" x14ac:dyDescent="0.3">
      <c r="A26" s="54">
        <v>16</v>
      </c>
      <c r="B26" s="54">
        <v>148</v>
      </c>
      <c r="C26" s="64">
        <v>2</v>
      </c>
      <c r="D26" s="58" t="s">
        <v>11</v>
      </c>
      <c r="E26" s="54">
        <v>2002</v>
      </c>
      <c r="F26" s="54" t="s">
        <v>8</v>
      </c>
      <c r="G26" s="62" t="s">
        <v>90</v>
      </c>
      <c r="H26" s="59">
        <v>9.780092592592592E-3</v>
      </c>
      <c r="I26" s="59">
        <f>H26-H$25</f>
        <v>2.3148148148148182E-4</v>
      </c>
      <c r="J26" s="55"/>
    </row>
    <row r="27" spans="1:10" s="56" customFormat="1" ht="26.45" customHeight="1" x14ac:dyDescent="0.3">
      <c r="A27" s="54">
        <v>17</v>
      </c>
      <c r="B27" s="54">
        <v>145</v>
      </c>
      <c r="C27" s="64">
        <v>3</v>
      </c>
      <c r="D27" s="58" t="s">
        <v>66</v>
      </c>
      <c r="E27" s="54">
        <v>2002</v>
      </c>
      <c r="F27" s="54" t="s">
        <v>8</v>
      </c>
      <c r="G27" s="62" t="s">
        <v>90</v>
      </c>
      <c r="H27" s="59">
        <v>9.780092592592592E-3</v>
      </c>
      <c r="I27" s="59">
        <f>H27-H$25</f>
        <v>2.3148148148148182E-4</v>
      </c>
      <c r="J27" s="55"/>
    </row>
    <row r="28" spans="1:10" s="56" customFormat="1" ht="26.45" customHeight="1" x14ac:dyDescent="0.3">
      <c r="A28" s="54">
        <v>18</v>
      </c>
      <c r="B28" s="54">
        <v>146</v>
      </c>
      <c r="C28" s="64">
        <v>4</v>
      </c>
      <c r="D28" s="58" t="s">
        <v>81</v>
      </c>
      <c r="E28" s="54">
        <v>2002</v>
      </c>
      <c r="F28" s="54" t="s">
        <v>8</v>
      </c>
      <c r="G28" s="62" t="s">
        <v>90</v>
      </c>
      <c r="H28" s="59" t="s">
        <v>109</v>
      </c>
      <c r="I28" s="59"/>
      <c r="J28" s="55"/>
    </row>
    <row r="29" spans="1:10" s="56" customFormat="1" ht="33" customHeight="1" x14ac:dyDescent="0.3">
      <c r="A29" s="54"/>
      <c r="B29" s="81" t="s">
        <v>112</v>
      </c>
      <c r="C29" s="82"/>
      <c r="D29" s="83"/>
      <c r="E29" s="52"/>
      <c r="F29" s="52"/>
      <c r="G29" s="52"/>
      <c r="H29" s="59"/>
      <c r="I29" s="52"/>
      <c r="J29" s="55"/>
    </row>
    <row r="30" spans="1:10" s="56" customFormat="1" ht="26.45" customHeight="1" x14ac:dyDescent="0.3">
      <c r="A30" s="54">
        <v>19</v>
      </c>
      <c r="B30" s="54">
        <v>147</v>
      </c>
      <c r="C30" s="54">
        <v>1</v>
      </c>
      <c r="D30" s="58" t="s">
        <v>110</v>
      </c>
      <c r="E30" s="54">
        <v>1999</v>
      </c>
      <c r="F30" s="54" t="s">
        <v>8</v>
      </c>
      <c r="G30" s="54" t="s">
        <v>90</v>
      </c>
      <c r="H30" s="59">
        <v>9.1782407407407403E-3</v>
      </c>
      <c r="I30" s="59">
        <v>0</v>
      </c>
      <c r="J30" s="55"/>
    </row>
    <row r="31" spans="1:10" s="56" customFormat="1" ht="26.45" customHeight="1" x14ac:dyDescent="0.3">
      <c r="A31" s="54">
        <v>20</v>
      </c>
      <c r="B31" s="54">
        <v>141</v>
      </c>
      <c r="C31" s="54">
        <v>2</v>
      </c>
      <c r="D31" s="58" t="s">
        <v>82</v>
      </c>
      <c r="E31" s="54">
        <v>2001</v>
      </c>
      <c r="F31" s="54" t="s">
        <v>8</v>
      </c>
      <c r="G31" s="54" t="s">
        <v>90</v>
      </c>
      <c r="H31" s="59">
        <v>9.6643518518518511E-3</v>
      </c>
      <c r="I31" s="59">
        <f>H31-H$30</f>
        <v>4.8611111111111077E-4</v>
      </c>
      <c r="J31" s="55"/>
    </row>
    <row r="32" spans="1:10" s="56" customFormat="1" ht="26.45" customHeight="1" x14ac:dyDescent="0.3">
      <c r="A32" s="54">
        <v>21</v>
      </c>
      <c r="B32" s="54">
        <v>160</v>
      </c>
      <c r="C32" s="54">
        <v>12</v>
      </c>
      <c r="D32" s="58" t="s">
        <v>73</v>
      </c>
      <c r="E32" s="54">
        <v>1987</v>
      </c>
      <c r="F32" s="54" t="s">
        <v>8</v>
      </c>
      <c r="G32" s="54" t="s">
        <v>78</v>
      </c>
      <c r="H32" s="59">
        <v>9.8958333333333329E-3</v>
      </c>
      <c r="I32" s="59">
        <f>H32-H$30</f>
        <v>7.1759259259259259E-4</v>
      </c>
      <c r="J32" s="55"/>
    </row>
    <row r="33" spans="1:10" s="56" customFormat="1" ht="26.45" customHeight="1" x14ac:dyDescent="0.3">
      <c r="A33" s="54"/>
      <c r="B33" s="69"/>
      <c r="C33" s="81" t="s">
        <v>111</v>
      </c>
      <c r="D33" s="82"/>
      <c r="E33" s="83"/>
      <c r="F33" s="54"/>
      <c r="G33" s="54"/>
      <c r="H33" s="59"/>
      <c r="I33" s="59"/>
      <c r="J33" s="55"/>
    </row>
    <row r="34" spans="1:10" s="56" customFormat="1" ht="26.45" customHeight="1" x14ac:dyDescent="0.3">
      <c r="A34" s="54">
        <v>22</v>
      </c>
      <c r="B34" s="54">
        <v>143</v>
      </c>
      <c r="C34" s="54">
        <v>1</v>
      </c>
      <c r="D34" s="58" t="s">
        <v>83</v>
      </c>
      <c r="E34" s="54">
        <v>1981</v>
      </c>
      <c r="F34" s="54" t="s">
        <v>8</v>
      </c>
      <c r="G34" s="54" t="s">
        <v>78</v>
      </c>
      <c r="H34" s="59">
        <v>9.9537037037037042E-3</v>
      </c>
      <c r="I34" s="59">
        <v>0</v>
      </c>
      <c r="J34" s="55"/>
    </row>
    <row r="35" spans="1:10" s="56" customFormat="1" ht="26.45" customHeight="1" x14ac:dyDescent="0.3">
      <c r="A35" s="54">
        <v>23</v>
      </c>
      <c r="B35" s="54">
        <v>142</v>
      </c>
      <c r="C35" s="54">
        <v>2</v>
      </c>
      <c r="D35" s="58" t="s">
        <v>114</v>
      </c>
      <c r="E35" s="54">
        <v>1983</v>
      </c>
      <c r="F35" s="54" t="s">
        <v>8</v>
      </c>
      <c r="G35" s="62" t="s">
        <v>79</v>
      </c>
      <c r="H35" s="59">
        <v>1.0011574074074074E-2</v>
      </c>
      <c r="I35" s="59">
        <f>H35-H$34</f>
        <v>5.7870370370369587E-5</v>
      </c>
      <c r="J35" s="55"/>
    </row>
    <row r="36" spans="1:10" s="56" customFormat="1" ht="26.45" customHeight="1" x14ac:dyDescent="0.3">
      <c r="A36" s="54">
        <v>24</v>
      </c>
      <c r="B36" s="54">
        <v>131</v>
      </c>
      <c r="C36" s="54">
        <v>3</v>
      </c>
      <c r="D36" s="58" t="s">
        <v>115</v>
      </c>
      <c r="E36" s="54">
        <v>1986</v>
      </c>
      <c r="F36" s="54" t="s">
        <v>8</v>
      </c>
      <c r="G36" s="54" t="s">
        <v>78</v>
      </c>
      <c r="H36" s="59">
        <v>1.064814814814815E-2</v>
      </c>
      <c r="I36" s="59">
        <f>H36-H$34</f>
        <v>6.9444444444444545E-4</v>
      </c>
      <c r="J36" s="55"/>
    </row>
    <row r="37" spans="1:10" s="56" customFormat="1" ht="26.45" customHeight="1" x14ac:dyDescent="0.3">
      <c r="A37" s="54"/>
      <c r="B37" s="85" t="s">
        <v>113</v>
      </c>
      <c r="C37" s="86"/>
      <c r="D37" s="87"/>
      <c r="E37" s="52"/>
      <c r="F37" s="52"/>
      <c r="G37" s="52"/>
      <c r="H37" s="59"/>
      <c r="I37" s="52"/>
      <c r="J37" s="55"/>
    </row>
    <row r="38" spans="1:10" s="56" customFormat="1" ht="26.45" customHeight="1" x14ac:dyDescent="0.3">
      <c r="A38" s="54">
        <v>25</v>
      </c>
      <c r="B38" s="54">
        <v>21</v>
      </c>
      <c r="C38" s="54">
        <v>2</v>
      </c>
      <c r="D38" s="58" t="s">
        <v>21</v>
      </c>
      <c r="E38" s="54">
        <v>1957</v>
      </c>
      <c r="F38" s="54" t="s">
        <v>8</v>
      </c>
      <c r="G38" s="54" t="s">
        <v>78</v>
      </c>
      <c r="H38" s="59">
        <v>9.5486111111111101E-3</v>
      </c>
      <c r="I38" s="59">
        <v>0</v>
      </c>
      <c r="J38" s="55"/>
    </row>
    <row r="39" spans="1:10" ht="28.9" customHeight="1" x14ac:dyDescent="0.25">
      <c r="C39" s="80" t="s">
        <v>100</v>
      </c>
      <c r="D39" s="80"/>
      <c r="G39" s="72" t="s">
        <v>99</v>
      </c>
    </row>
    <row r="40" spans="1:10" ht="38.450000000000003" customHeight="1" x14ac:dyDescent="0.25">
      <c r="C40" s="80" t="s">
        <v>101</v>
      </c>
      <c r="D40" s="80"/>
      <c r="G40" s="72" t="s">
        <v>124</v>
      </c>
    </row>
    <row r="41" spans="1:10" ht="22.15" customHeight="1" x14ac:dyDescent="0.25">
      <c r="D41" s="71"/>
    </row>
  </sheetData>
  <autoFilter ref="A5:M38"/>
  <sortState ref="A99:N120">
    <sortCondition ref="D99:D120"/>
  </sortState>
  <mergeCells count="14">
    <mergeCell ref="C1:H1"/>
    <mergeCell ref="C2:H2"/>
    <mergeCell ref="C3:H3"/>
    <mergeCell ref="C39:D39"/>
    <mergeCell ref="C40:D40"/>
    <mergeCell ref="B6:D6"/>
    <mergeCell ref="G4:I4"/>
    <mergeCell ref="B14:D14"/>
    <mergeCell ref="B37:D37"/>
    <mergeCell ref="B16:D16"/>
    <mergeCell ref="B24:D24"/>
    <mergeCell ref="B29:D29"/>
    <mergeCell ref="C33:E33"/>
    <mergeCell ref="B9:D9"/>
  </mergeCells>
  <pageMargins left="0.51181102362204722" right="0.51181102362204722" top="0.55118110236220474" bottom="0.55118110236220474" header="0.11811023622047245" footer="0.11811023622047245"/>
  <pageSetup paperSize="9" scale="59" orientation="portrait" horizontalDpi="4294967295" verticalDpi="4294967295" r:id="rId1"/>
  <headerFooter>
    <oddFooter>&amp;C&amp;14&amp;P&amp;R&amp;14Кубок г. Березники II этап 26.05.2018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3" sqref="B3"/>
    </sheetView>
  </sheetViews>
  <sheetFormatPr defaultRowHeight="15" x14ac:dyDescent="0.25"/>
  <sheetData>
    <row r="3" spans="2:2" ht="18.75" x14ac:dyDescent="0.25">
      <c r="B3" s="61" t="s">
        <v>89</v>
      </c>
    </row>
    <row r="4" spans="2:2" ht="18.75" x14ac:dyDescent="0.25">
      <c r="B4" s="61" t="s">
        <v>88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база Женщины</vt:lpstr>
      <vt:lpstr>11.08.2018</vt:lpstr>
      <vt:lpstr>Лист1</vt:lpstr>
      <vt:lpstr>'11.08.2018'!Заголовки_для_печати</vt:lpstr>
      <vt:lpstr>'11.08.2018'!Область_печати</vt:lpstr>
      <vt:lpstr>'база Женщины'!Область_печати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2018-08-16T10:39:35Z</dcterms:modified>
</cp:coreProperties>
</file>